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lcine\Accounts\Schedule of Payments\2025\"/>
    </mc:Choice>
  </mc:AlternateContent>
  <xr:revisionPtr revIDLastSave="0" documentId="13_ncr:1_{DF15CDB1-050D-44E3-AC97-749424F6BDD0}" xr6:coauthVersionLast="47" xr6:coauthVersionMax="47" xr10:uidLastSave="{00000000-0000-0000-0000-000000000000}"/>
  <bookViews>
    <workbookView xWindow="-120" yWindow="-120" windowWidth="20730" windowHeight="11040" xr2:uid="{C1BCB858-4EF5-4EFE-A412-E2B0F2024562}"/>
  </bookViews>
  <sheets>
    <sheet name="Sheet1" sheetId="1" r:id="rId1"/>
  </sheets>
  <definedNames>
    <definedName name="_xlnm.Print_Area" localSheetId="0">Sheet1!$A$1:$Q$183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K4" i="1"/>
  <c r="J4" i="1"/>
</calcChain>
</file>

<file path=xl/sharedStrings.xml><?xml version="1.0" encoding="utf-8"?>
<sst xmlns="http://schemas.openxmlformats.org/spreadsheetml/2006/main" count="1482" uniqueCount="403">
  <si>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</si>
  <si>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</si>
  <si>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</si>
  <si>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</si>
  <si>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</si>
  <si>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</si>
  <si>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</si>
  <si>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</si>
  <si>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</si>
  <si>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</si>
  <si>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</si>
  <si>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</si>
  <si>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</si>
  <si>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</si>
  <si>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</si>
  <si>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 - Ċekk</t>
  </si>
  <si>
    <t>Nru.</t>
  </si>
  <si>
    <t>Isem</t>
  </si>
  <si>
    <t>***</t>
  </si>
  <si>
    <t>▲</t>
  </si>
  <si>
    <t>€</t>
  </si>
  <si>
    <t>*</t>
  </si>
  <si>
    <t>Δ</t>
  </si>
  <si>
    <t>¤</t>
  </si>
  <si>
    <t>04</t>
  </si>
  <si>
    <t>Kunsill Lokali San Pawl il-Baħar</t>
  </si>
  <si>
    <t>PV266 - PV285</t>
  </si>
  <si>
    <t xml:space="preserve">Sindku, Segretarju &amp; Impjegati </t>
  </si>
  <si>
    <t>1100/1200/1301/1500/1600/1700</t>
  </si>
  <si>
    <t xml:space="preserve">B </t>
  </si>
  <si>
    <t>PF</t>
  </si>
  <si>
    <t xml:space="preserve">DA </t>
  </si>
  <si>
    <t xml:space="preserve">R </t>
  </si>
  <si>
    <t xml:space="preserve">I </t>
  </si>
  <si>
    <t xml:space="preserve">Salarji - No. 3 ghas-sena 2025 </t>
  </si>
  <si>
    <t>PV286 -PV297</t>
  </si>
  <si>
    <t xml:space="preserve">Viċi Sindku &amp; Kunsilliera </t>
  </si>
  <si>
    <t xml:space="preserve">Allowances tal-Kunsilliera għal Marzu 2025 </t>
  </si>
  <si>
    <t>PV298</t>
  </si>
  <si>
    <t xml:space="preserve">Inland Revenue Department </t>
  </si>
  <si>
    <t>FSS &amp; NI ta' Marzu 2025</t>
  </si>
  <si>
    <t>PV299</t>
  </si>
  <si>
    <t>Ms. Angie Laus</t>
  </si>
  <si>
    <t>PP</t>
  </si>
  <si>
    <t>K</t>
  </si>
  <si>
    <t xml:space="preserve">PK </t>
  </si>
  <si>
    <t>Ħlas ta' VAT dovut mill-fattura tal-Karnival tax-Xitwa</t>
  </si>
  <si>
    <t>PV300</t>
  </si>
  <si>
    <t xml:space="preserve">DOI  Publications </t>
  </si>
  <si>
    <t xml:space="preserve">Avviż fil-gazzetta tal-gvern - Tender Contracts Manager T01/2025 </t>
  </si>
  <si>
    <t>PV301</t>
  </si>
  <si>
    <t xml:space="preserve">Petty Cash - Paperclip Stationery </t>
  </si>
  <si>
    <t>012/25</t>
  </si>
  <si>
    <t>D</t>
  </si>
  <si>
    <t xml:space="preserve">Stationery </t>
  </si>
  <si>
    <t>PV301.01</t>
  </si>
  <si>
    <t xml:space="preserve">Gaetano Caruana </t>
  </si>
  <si>
    <t>013/25</t>
  </si>
  <si>
    <t xml:space="preserve">Irrigation Fittings </t>
  </si>
  <si>
    <t>PV301.02</t>
  </si>
  <si>
    <t xml:space="preserve">Lion Launderette </t>
  </si>
  <si>
    <t>014/25</t>
  </si>
  <si>
    <t xml:space="preserve">Washing of Cloths </t>
  </si>
  <si>
    <t>PV301.03</t>
  </si>
  <si>
    <t>015/25</t>
  </si>
  <si>
    <t>PV301.04</t>
  </si>
  <si>
    <t xml:space="preserve">The Model Shop </t>
  </si>
  <si>
    <t>016/25</t>
  </si>
  <si>
    <t>Celebration Day @ SPB Primary - Book Token</t>
  </si>
  <si>
    <t>PV301.05</t>
  </si>
  <si>
    <t>017/25</t>
  </si>
  <si>
    <t>PV302</t>
  </si>
  <si>
    <t>Avviż fil-gazzetta tal-gvern - Tender Road Maintenance T02/2025</t>
  </si>
  <si>
    <t>PV303</t>
  </si>
  <si>
    <t xml:space="preserve">Mihaela Uzunova </t>
  </si>
  <si>
    <t>Lifelong learning Assistant @ SPB Primary - Jan to Mar 2025</t>
  </si>
  <si>
    <t>PV304</t>
  </si>
  <si>
    <t xml:space="preserve">Raphael Attard </t>
  </si>
  <si>
    <t>PV305</t>
  </si>
  <si>
    <t xml:space="preserve">MSD - Manufacturing &amp; Services Directorate </t>
  </si>
  <si>
    <t xml:space="preserve">Q25/018 </t>
  </si>
  <si>
    <t>Metal Door for electrical panel near Torri Wignacourt</t>
  </si>
  <si>
    <t>Ordnijiet Diretti</t>
  </si>
  <si>
    <t xml:space="preserve">Δ </t>
  </si>
  <si>
    <r>
      <rPr>
        <sz val="18"/>
        <color rgb="FFFF0000"/>
        <rFont val="Aptos Narrow"/>
        <family val="2"/>
        <scheme val="minor"/>
      </rPr>
      <t>R</t>
    </r>
    <r>
      <rPr>
        <sz val="18"/>
        <color theme="1"/>
        <rFont val="Aptos Narrow"/>
        <family val="2"/>
        <scheme val="minor"/>
      </rPr>
      <t xml:space="preserve"> </t>
    </r>
  </si>
  <si>
    <t xml:space="preserve">Nefqa Rikorrenti  </t>
  </si>
  <si>
    <t>Ordnijiet Diretti Approvati</t>
  </si>
  <si>
    <t>Nefqa Kapitali</t>
  </si>
  <si>
    <t>T</t>
  </si>
  <si>
    <t>Sejħa għall-Offerti</t>
  </si>
  <si>
    <r>
      <rPr>
        <sz val="18"/>
        <color rgb="FFFF0000"/>
        <rFont val="Aptos Narrow"/>
        <family val="2"/>
        <scheme val="minor"/>
      </rPr>
      <t>PE</t>
    </r>
    <r>
      <rPr>
        <sz val="18"/>
        <color theme="1"/>
        <rFont val="Aptos Narrow"/>
        <family val="2"/>
        <scheme val="minor"/>
      </rPr>
      <t xml:space="preserve">  </t>
    </r>
  </si>
  <si>
    <t xml:space="preserve">Nefqa li hija parti minn proġett jew skema ffinanzjata mill-UE jew Fondi minn entitajiet </t>
  </si>
  <si>
    <t xml:space="preserve">K </t>
  </si>
  <si>
    <t>Kwotazzjonijiet</t>
  </si>
  <si>
    <t>Nefqa li hija parti minn proġett jew skema ffinanzjata mill-fondi tal-kunsill</t>
  </si>
  <si>
    <t xml:space="preserve">** </t>
  </si>
  <si>
    <t xml:space="preserve">PP </t>
  </si>
  <si>
    <t>Ħlas Parzjali</t>
  </si>
  <si>
    <t>Nefqa mhux parti minn proġett jew skema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</si>
  <si>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</si>
  <si>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</si>
  <si>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</si>
  <si>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</si>
  <si>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</si>
  <si>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</si>
  <si>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 xml:space="preserve">5H Limited </t>
  </si>
  <si>
    <t>010538</t>
  </si>
  <si>
    <t>Removal of Reserved Parking @ Triq il-Villegjatura</t>
  </si>
  <si>
    <t>PV306</t>
  </si>
  <si>
    <t>010539</t>
  </si>
  <si>
    <t xml:space="preserve">Reserved Parking @ Olympic Garden, Triq San Pawl </t>
  </si>
  <si>
    <t>010540</t>
  </si>
  <si>
    <t xml:space="preserve">Reserved Parking @ Triq J. Quintinus </t>
  </si>
  <si>
    <t>010541</t>
  </si>
  <si>
    <t xml:space="preserve">Removal of Un/loading Bay @ Triq Horatio Nelson </t>
  </si>
  <si>
    <t>010542</t>
  </si>
  <si>
    <t>Removal of Un/loading Bay @ Triq il-Qawra</t>
  </si>
  <si>
    <t>010543</t>
  </si>
  <si>
    <t xml:space="preserve">Playground Signs </t>
  </si>
  <si>
    <t>010544</t>
  </si>
  <si>
    <t xml:space="preserve">Except for LPG Sign @ Triq il-Bajja </t>
  </si>
  <si>
    <t>010545</t>
  </si>
  <si>
    <t>010546</t>
  </si>
  <si>
    <t xml:space="preserve">Traffic Mirror </t>
  </si>
  <si>
    <t>010547</t>
  </si>
  <si>
    <t>School Hours Sign</t>
  </si>
  <si>
    <t>010548</t>
  </si>
  <si>
    <t xml:space="preserve">Traffic Sign </t>
  </si>
  <si>
    <t>010549</t>
  </si>
  <si>
    <t xml:space="preserve">Supply of Yellow Paint </t>
  </si>
  <si>
    <t>010550</t>
  </si>
  <si>
    <t>Except for LPG Sign</t>
  </si>
  <si>
    <t>010551</t>
  </si>
  <si>
    <t xml:space="preserve">Unloading Sign </t>
  </si>
  <si>
    <t>010552</t>
  </si>
  <si>
    <t xml:space="preserve">No Right Turn - School </t>
  </si>
  <si>
    <t>010553</t>
  </si>
  <si>
    <t xml:space="preserve">Supply of White Paint </t>
  </si>
  <si>
    <t>010554</t>
  </si>
  <si>
    <t xml:space="preserve">Gnien Borg Sign </t>
  </si>
  <si>
    <t>010555</t>
  </si>
  <si>
    <t xml:space="preserve">Un/loading @ Triq il-Port Ruman </t>
  </si>
  <si>
    <t>PV307</t>
  </si>
  <si>
    <t xml:space="preserve">A.Vella Borg &amp; Sons </t>
  </si>
  <si>
    <t>Disposal of Construction Waste using LC Vehicle</t>
  </si>
  <si>
    <t xml:space="preserve">App-Raiser Digital </t>
  </si>
  <si>
    <t>AR.1336.SPBLC</t>
  </si>
  <si>
    <t>Hosting, Updating &amp; Maint. Of Mobile Phone App, Get Bulky &amp; DLG Site for February 2025</t>
  </si>
  <si>
    <t>AR.1352.SPBLC</t>
  </si>
  <si>
    <t>Hosting, Updating &amp; Maint. Of Mobile Phone App, Get Bulky &amp; DLG Site for March 2025</t>
  </si>
  <si>
    <t>ARMS</t>
  </si>
  <si>
    <t>E @ Bugibba Square public conv. 31/08/24-29/11/24</t>
  </si>
  <si>
    <t>E @ Port Ruman Car Park 31/08/24-29/11/24</t>
  </si>
  <si>
    <t>E @ San Geraldu Public Conv. 03/09/24-28/11/24</t>
  </si>
  <si>
    <t>2170/2171</t>
  </si>
  <si>
    <t>E &amp; W @ LC Office 31/08/24-29/11/24</t>
  </si>
  <si>
    <t xml:space="preserve">Cachia Amadeus </t>
  </si>
  <si>
    <t>Legal Services February - March 2025</t>
  </si>
  <si>
    <t xml:space="preserve">Dad's Service Station </t>
  </si>
  <si>
    <t>015223</t>
  </si>
  <si>
    <t xml:space="preserve">IGV627 Fuel </t>
  </si>
  <si>
    <t>015224</t>
  </si>
  <si>
    <t xml:space="preserve">EBR839 Fuel </t>
  </si>
  <si>
    <t>015225</t>
  </si>
  <si>
    <t xml:space="preserve">IGV627 Radiator Fluid </t>
  </si>
  <si>
    <t>015226</t>
  </si>
  <si>
    <t xml:space="preserve">SPB003 Fuel </t>
  </si>
  <si>
    <t>015227</t>
  </si>
  <si>
    <t>015229</t>
  </si>
  <si>
    <t>013579</t>
  </si>
  <si>
    <t xml:space="preserve">First Aid, Fire Ext &amp; Triangle </t>
  </si>
  <si>
    <t>015228</t>
  </si>
  <si>
    <t xml:space="preserve">Alka Ceramics </t>
  </si>
  <si>
    <t xml:space="preserve">Street Name - Triq il-Glieba </t>
  </si>
  <si>
    <t xml:space="preserve">Altour Ltd </t>
  </si>
  <si>
    <t>SPBC 03/25</t>
  </si>
  <si>
    <t>Leasing of Vehicle - GGV134 for March 2025</t>
  </si>
  <si>
    <t xml:space="preserve">Bezzina Christopher </t>
  </si>
  <si>
    <t>003/2025</t>
  </si>
  <si>
    <t>Bulky Refuse Collection for March 2025</t>
  </si>
  <si>
    <t xml:space="preserve">Bitmac Ltd </t>
  </si>
  <si>
    <t xml:space="preserve">Road Repairs Bags </t>
  </si>
  <si>
    <t xml:space="preserve">AS Installations </t>
  </si>
  <si>
    <t>0255</t>
  </si>
  <si>
    <t xml:space="preserve">Electricity &amp; Plumbing Services @ Public Conv. </t>
  </si>
  <si>
    <t xml:space="preserve">BOOM Consultancy </t>
  </si>
  <si>
    <t>SANPAW-0085</t>
  </si>
  <si>
    <t>Data Protection Services for March 2025</t>
  </si>
  <si>
    <t>SANPAW-0086</t>
  </si>
  <si>
    <t>Consultancy Services - Tender for Contracts Manager</t>
  </si>
  <si>
    <t xml:space="preserve">Camilleri Grace </t>
  </si>
  <si>
    <t>03/2025</t>
  </si>
  <si>
    <t>Library Attendant for March 2025</t>
  </si>
  <si>
    <t xml:space="preserve">CSD - Ramilene Office Supplies </t>
  </si>
  <si>
    <t xml:space="preserve">Stationery for LC Office Use </t>
  </si>
  <si>
    <t xml:space="preserve">CZ Smart Tech </t>
  </si>
  <si>
    <t>0462</t>
  </si>
  <si>
    <t xml:space="preserve">Repairs to CCTV @ Fra Ben &amp; Bugibba Square Public Conv. </t>
  </si>
  <si>
    <t>Perjodu :                         Min 25/03/2025             Sa: 11/04/025</t>
  </si>
  <si>
    <t>GGV134 Fuel</t>
  </si>
  <si>
    <t>018173</t>
  </si>
  <si>
    <t>018174</t>
  </si>
  <si>
    <t>2 Gloves</t>
  </si>
  <si>
    <t>018175</t>
  </si>
  <si>
    <t>018176</t>
  </si>
  <si>
    <t>Fuel for Grass Cutter and vans</t>
  </si>
  <si>
    <t>GBR839 Fuel</t>
  </si>
  <si>
    <t>018179</t>
  </si>
  <si>
    <t>018177</t>
  </si>
  <si>
    <t>Datatrak IT Services</t>
  </si>
  <si>
    <t>1015718</t>
  </si>
  <si>
    <t>Ecopure</t>
  </si>
  <si>
    <t>1202726</t>
  </si>
  <si>
    <t>Rental of Hot and Cold Standing Cooler</t>
  </si>
  <si>
    <t>E.J. Mangion</t>
  </si>
  <si>
    <t>30576</t>
  </si>
  <si>
    <t xml:space="preserve">Bugibba Square Public Convenience Drain Blockage </t>
  </si>
  <si>
    <t>Enemalta</t>
  </si>
  <si>
    <t>1825000346</t>
  </si>
  <si>
    <t>Grech Neville</t>
  </si>
  <si>
    <t>24</t>
  </si>
  <si>
    <t>10236625</t>
  </si>
  <si>
    <t>Hospitality Goods</t>
  </si>
  <si>
    <t>Attendant @ Qawra Car Park - March 2025</t>
  </si>
  <si>
    <t>Rent of Pole 29/03/2025-28/03/2026</t>
  </si>
  <si>
    <t>10240214</t>
  </si>
  <si>
    <t>Jonstor</t>
  </si>
  <si>
    <t>0871</t>
  </si>
  <si>
    <t>Ironmongery Supplies</t>
  </si>
  <si>
    <t>0872</t>
  </si>
  <si>
    <t>0873</t>
  </si>
  <si>
    <t>0874</t>
  </si>
  <si>
    <t>0875</t>
  </si>
  <si>
    <t>Joseph Galea</t>
  </si>
  <si>
    <t>10</t>
  </si>
  <si>
    <t>Lesa</t>
  </si>
  <si>
    <t>22-014300</t>
  </si>
  <si>
    <t>10% Admin Fee - February 2025</t>
  </si>
  <si>
    <t>Micamed Ltd</t>
  </si>
  <si>
    <t>13240</t>
  </si>
  <si>
    <t>Street light repair @ Triq l-Iskuna cw Triq it-Tamar</t>
  </si>
  <si>
    <t>13444</t>
  </si>
  <si>
    <t>Street light repair @ Triq ix-Xitwa</t>
  </si>
  <si>
    <t>13583</t>
  </si>
  <si>
    <t>Street light repair @ Triq Censu Tanti</t>
  </si>
  <si>
    <t>Street light repair @ Triq it-Turisti</t>
  </si>
  <si>
    <t>13669</t>
  </si>
  <si>
    <t>Street light repair @ Triq Stella Maris</t>
  </si>
  <si>
    <t>13689</t>
  </si>
  <si>
    <t>Street light repair @ Triq San Gorg cw Triq tal-Katidral</t>
  </si>
  <si>
    <t>13695</t>
  </si>
  <si>
    <t>Street light repair @ Triq il-Madonna tal-Abbandunati</t>
  </si>
  <si>
    <t>13697</t>
  </si>
  <si>
    <t>Street light repair @ Triq Martino de Redin</t>
  </si>
  <si>
    <t>13711</t>
  </si>
  <si>
    <t>Street light repair @ Triq J.Quintinus</t>
  </si>
  <si>
    <t>13716</t>
  </si>
  <si>
    <t>Street light repair @ Triq San Publju</t>
  </si>
  <si>
    <t xml:space="preserve">GO Plc </t>
  </si>
  <si>
    <t>Inserv</t>
  </si>
  <si>
    <t>Pre-Regional Tickets - March 2025</t>
  </si>
  <si>
    <t>Service @ Triq it-Trunciera supply Box - April 2025</t>
  </si>
  <si>
    <t>Service @ CCTV Triq J. Quintinus &amp; Boxxla - Apri 2025</t>
  </si>
  <si>
    <t>Service @ Local Council Telephone - April 2025</t>
  </si>
  <si>
    <t>Mobile Service for April 2025</t>
  </si>
  <si>
    <t>Service @ LC Office, Mobile Phone &amp; Cassarino - April 2025</t>
  </si>
  <si>
    <t>Legal Services for March - April 2025</t>
  </si>
  <si>
    <t xml:space="preserve">Caruana Analise </t>
  </si>
  <si>
    <t>Junior Science Classes Term 2 - Jan to April 2025</t>
  </si>
  <si>
    <t>1 Skip Triq il-Luzzu - March 2025</t>
  </si>
  <si>
    <t>Nebry</t>
  </si>
  <si>
    <t>000554</t>
  </si>
  <si>
    <t>Redin Extension - April 2025</t>
  </si>
  <si>
    <t>Stationery</t>
  </si>
  <si>
    <t>Saviour Mifsud</t>
  </si>
  <si>
    <t>Street Sweeping - January 2025</t>
  </si>
  <si>
    <t>Street Sweeping - February 2025</t>
  </si>
  <si>
    <t>Security Service</t>
  </si>
  <si>
    <t>Cash collection - March 2025</t>
  </si>
  <si>
    <t>Sijon Ironmongery</t>
  </si>
  <si>
    <t>009948</t>
  </si>
  <si>
    <t>010051</t>
  </si>
  <si>
    <t>Socjeta Muzikali San Pawl</t>
  </si>
  <si>
    <t>SOCMUZ015-KM</t>
  </si>
  <si>
    <t>Music Courses - March 2025</t>
  </si>
  <si>
    <t>Special Events</t>
  </si>
  <si>
    <t>07/2025</t>
  </si>
  <si>
    <t>Event organizer - Winter Carnival 2025</t>
  </si>
  <si>
    <t xml:space="preserve">Strand Electronics </t>
  </si>
  <si>
    <t>Lease of photocoppier - April 2025</t>
  </si>
  <si>
    <t>St Paul Food Store</t>
  </si>
  <si>
    <t>045950</t>
  </si>
  <si>
    <t>046048</t>
  </si>
  <si>
    <t>046183</t>
  </si>
  <si>
    <t>046238</t>
  </si>
  <si>
    <t>046349</t>
  </si>
  <si>
    <t>046404</t>
  </si>
  <si>
    <t>Yama Yami</t>
  </si>
  <si>
    <t>Contracts Manager - March 2025</t>
  </si>
  <si>
    <t xml:space="preserve">Socjeta Muzikali San Pawl </t>
  </si>
  <si>
    <t xml:space="preserve">Release of Bank Guarantee - Public Convenience Tender </t>
  </si>
  <si>
    <t>PV307.01</t>
  </si>
  <si>
    <t>PV307.02</t>
  </si>
  <si>
    <t>PV307.03</t>
  </si>
  <si>
    <t>PV307.04</t>
  </si>
  <si>
    <t>PV307.05</t>
  </si>
  <si>
    <t>PV307.06</t>
  </si>
  <si>
    <t>PV307.07</t>
  </si>
  <si>
    <t>PV307.08</t>
  </si>
  <si>
    <t>PV307.09</t>
  </si>
  <si>
    <t>PV307.10</t>
  </si>
  <si>
    <t>PV307.11</t>
  </si>
  <si>
    <t>PV307.12</t>
  </si>
  <si>
    <t>PV307.13</t>
  </si>
  <si>
    <t>PV307.14</t>
  </si>
  <si>
    <t>PV307.15</t>
  </si>
  <si>
    <t>PV307.16</t>
  </si>
  <si>
    <t>PV307.17</t>
  </si>
  <si>
    <t>PV308</t>
  </si>
  <si>
    <t>PV309</t>
  </si>
  <si>
    <t>PV310</t>
  </si>
  <si>
    <t>PV311</t>
  </si>
  <si>
    <t>PV311.01</t>
  </si>
  <si>
    <t>PV312</t>
  </si>
  <si>
    <t>PV313</t>
  </si>
  <si>
    <t>PV314</t>
  </si>
  <si>
    <t>PV315</t>
  </si>
  <si>
    <t>PV316</t>
  </si>
  <si>
    <t>PV317</t>
  </si>
  <si>
    <t>PV318</t>
  </si>
  <si>
    <t>PV319</t>
  </si>
  <si>
    <t>PV319.01</t>
  </si>
  <si>
    <t>PV320</t>
  </si>
  <si>
    <t>PV320.01</t>
  </si>
  <si>
    <t>PV321</t>
  </si>
  <si>
    <t>PV322</t>
  </si>
  <si>
    <t>PV323</t>
  </si>
  <si>
    <t>PV323.01</t>
  </si>
  <si>
    <t>PV324</t>
  </si>
  <si>
    <t>PV325</t>
  </si>
  <si>
    <t>PV325.01</t>
  </si>
  <si>
    <t>PV325.02</t>
  </si>
  <si>
    <t>PV325.03</t>
  </si>
  <si>
    <t>PV325.04</t>
  </si>
  <si>
    <t>PV325.05</t>
  </si>
  <si>
    <t>PV325.06</t>
  </si>
  <si>
    <t>PV325.07</t>
  </si>
  <si>
    <t>PV325.08</t>
  </si>
  <si>
    <t>PV325.09</t>
  </si>
  <si>
    <t>PV325.10</t>
  </si>
  <si>
    <t>PV325.11</t>
  </si>
  <si>
    <t>PV325.12</t>
  </si>
  <si>
    <t>PV325.13</t>
  </si>
  <si>
    <t>PV326</t>
  </si>
  <si>
    <t>PV327</t>
  </si>
  <si>
    <t>PV328</t>
  </si>
  <si>
    <t>PV329</t>
  </si>
  <si>
    <t>PV330</t>
  </si>
  <si>
    <t>PV331</t>
  </si>
  <si>
    <t>PV332</t>
  </si>
  <si>
    <t>PV333</t>
  </si>
  <si>
    <t>PV334</t>
  </si>
  <si>
    <t>PV335</t>
  </si>
  <si>
    <t>PV336</t>
  </si>
  <si>
    <t>PV336.01</t>
  </si>
  <si>
    <t>PV337</t>
  </si>
  <si>
    <t>PV337.01</t>
  </si>
  <si>
    <t>PV337.02</t>
  </si>
  <si>
    <t>PV337.03</t>
  </si>
  <si>
    <t>PV337.04</t>
  </si>
  <si>
    <t>PV338</t>
  </si>
  <si>
    <t>PV339</t>
  </si>
  <si>
    <t>PV340</t>
  </si>
  <si>
    <t>PV340.01</t>
  </si>
  <si>
    <t>PV340.02</t>
  </si>
  <si>
    <t>PV340.03</t>
  </si>
  <si>
    <t>PV340.04</t>
  </si>
  <si>
    <t>PV340.05</t>
  </si>
  <si>
    <t>PV340.06</t>
  </si>
  <si>
    <t>PV340.07</t>
  </si>
  <si>
    <t>PV340.08</t>
  </si>
  <si>
    <t>PV340.09</t>
  </si>
  <si>
    <t>PV341</t>
  </si>
  <si>
    <t>PV342</t>
  </si>
  <si>
    <t>PV323.02</t>
  </si>
  <si>
    <t>PV342.01</t>
  </si>
  <si>
    <t>PV343</t>
  </si>
  <si>
    <t>PV344</t>
  </si>
  <si>
    <t>PV344.01</t>
  </si>
  <si>
    <t>PV345</t>
  </si>
  <si>
    <t>PV346</t>
  </si>
  <si>
    <t xml:space="preserve">PE  </t>
  </si>
  <si>
    <t>PV347</t>
  </si>
  <si>
    <t>PV348</t>
  </si>
  <si>
    <t>PV348.01</t>
  </si>
  <si>
    <t>PV348.02</t>
  </si>
  <si>
    <t>PV348.03</t>
  </si>
  <si>
    <t>PV348.04</t>
  </si>
  <si>
    <t>PV348.05</t>
  </si>
  <si>
    <t>PV349</t>
  </si>
  <si>
    <r>
      <t>F</t>
    </r>
    <r>
      <rPr>
        <sz val="22"/>
        <color rgb="FFFF0000"/>
        <rFont val="Aptos Narrow"/>
        <family val="2"/>
        <scheme val="minor"/>
      </rPr>
      <t xml:space="preserve">irem: </t>
    </r>
  </si>
  <si>
    <t>Data:</t>
  </si>
  <si>
    <r>
      <t xml:space="preserve">Approvati fis- Seduta Nru: </t>
    </r>
    <r>
      <rPr>
        <b/>
        <sz val="18"/>
        <color theme="1"/>
        <rFont val="Aptos Narrow"/>
        <family val="2"/>
        <scheme val="minor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</si>
</sst>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164" formatCode="_-[$€-2]\ * #,##0.00_-;\-[$€-2]\ * #,##0.00_-;_-[$€-2]\ * &quot;-&quot;??_-;_-@_-"/>
    <numFmt numFmtId="165" formatCode="dd/mm/yy;@"/>
    <numFmt numFmtId="166" formatCode="dd/mm/yyyy;@"/>
    <numFmt numFmtId="167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8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2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44" fontId="2" fillId="0" borderId="6" xfId="1" applyFont="1" applyFill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44" fontId="2" fillId="0" borderId="10" xfId="1" applyFont="1" applyFill="1" applyBorder="1" applyAlignment="1">
      <alignment horizontal="center" vertical="center" wrapText="1"/>
    </xf>
    <xf numFmtId="44" fontId="2" fillId="0" borderId="11" xfId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left" vertical="center" wrapText="1"/>
    </xf>
    <xf numFmtId="44" fontId="3" fillId="0" borderId="4" xfId="1" applyFont="1" applyFill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 wrapText="1"/>
    </xf>
    <xf numFmtId="164" fontId="2" fillId="0" borderId="4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1" fontId="2" fillId="0" borderId="4" xfId="0" quotePrefix="1" applyNumberFormat="1" applyFont="1" applyBorder="1" applyAlignment="1">
      <alignment vertical="center" wrapText="1"/>
    </xf>
    <xf numFmtId="44" fontId="2" fillId="0" borderId="4" xfId="1" applyFont="1" applyFill="1" applyBorder="1" applyAlignment="1">
      <alignment horizontal="left" vertical="top" wrapText="1"/>
    </xf>
    <xf numFmtId="165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4" fontId="2" fillId="0" borderId="6" xfId="0" applyNumberFormat="1" applyFont="1" applyBorder="1" applyAlignment="1">
      <alignment vertical="top" wrapText="1"/>
    </xf>
    <xf numFmtId="166" fontId="2" fillId="0" borderId="6" xfId="0" applyNumberFormat="1" applyFont="1" applyBorder="1" applyAlignment="1">
      <alignment horizontal="center" vertical="top" wrapText="1"/>
    </xf>
    <xf numFmtId="44" fontId="2" fillId="0" borderId="6" xfId="1" applyFont="1" applyFill="1" applyBorder="1" applyAlignment="1">
      <alignment horizontal="center" vertical="top" wrapText="1"/>
    </xf>
    <xf numFmtId="44" fontId="2" fillId="0" borderId="9" xfId="1" applyFont="1" applyFill="1" applyBorder="1" applyAlignment="1">
      <alignment horizontal="center" vertical="top" wrapText="1"/>
    </xf>
    <xf numFmtId="1" fontId="2" fillId="0" borderId="4" xfId="0" quotePrefix="1" applyNumberFormat="1" applyFont="1" applyBorder="1" applyAlignment="1">
      <alignment horizontal="center" vertical="top" wrapText="1"/>
    </xf>
    <xf numFmtId="166" fontId="2" fillId="0" borderId="8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167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" fontId="2" fillId="0" borderId="4" xfId="0" quotePrefix="1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wrapText="1"/>
    </xf>
    <xf numFmtId="167" fontId="2" fillId="0" borderId="6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14" fontId="2" fillId="0" borderId="4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166" fontId="2" fillId="0" borderId="4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2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1" fontId="2" fillId="0" borderId="4" xfId="0" quotePrefix="1" applyNumberFormat="1" applyFont="1" applyBorder="1" applyAlignment="1">
      <alignment wrapText="1"/>
    </xf>
    <xf numFmtId="4" fontId="2" fillId="0" borderId="4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left" vertical="top" wrapText="1"/>
    </xf>
    <xf numFmtId="1" fontId="2" fillId="0" borderId="4" xfId="0" quotePrefix="1" applyNumberFormat="1" applyFont="1" applyBorder="1" applyAlignment="1">
      <alignment horizontal="left" vertical="center" wrapText="1"/>
    </xf>
    <xf numFmtId="167" fontId="2" fillId="0" borderId="4" xfId="0" quotePrefix="1" applyNumberFormat="1" applyFont="1" applyBorder="1" applyAlignment="1">
      <alignment horizontal="left" vertical="center" wrapText="1"/>
    </xf>
    <xf numFmtId="167" fontId="2" fillId="0" borderId="4" xfId="0" quotePrefix="1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1" fontId="2" fillId="0" borderId="4" xfId="0" quotePrefix="1" applyNumberFormat="1" applyFont="1" applyBorder="1" applyAlignment="1">
      <alignment horizontal="left" wrapText="1"/>
    </xf>
    <xf numFmtId="166" fontId="2" fillId="0" borderId="4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813E-D0E6-45A3-9344-69C4E328CD3D}">
  <sheetPr>
    <pageSetUpPr fitToPage="1"/>
  </sheetPr>
  <dimension ref="A1:Q183"/>
  <sheetViews>
    <sheetView tabSelected="1" topLeftCell="E184" zoomScale="70" zoomScaleNormal="70" workbookViewId="0">
      <selection activeCell="E140" sqref="E140:E141"/>
    </sheetView>
  </sheetViews>
  <sheetFormatPr defaultColWidth="9.140625" defaultRowHeight="24" x14ac:dyDescent="0.4"/>
  <cols>
    <col min="1" max="1" width="20.7109375" style="45" customWidth="1"/>
    <col min="2" max="2" width="11.140625" style="45" customWidth="1"/>
    <col min="3" max="3" width="46.7109375" style="45" bestFit="1" customWidth="1"/>
    <col min="4" max="4" width="17.140625" style="45" customWidth="1"/>
    <col min="5" max="5" width="45.140625" style="45" customWidth="1"/>
    <col min="6" max="6" width="19.28515625" style="45" customWidth="1"/>
    <col min="7" max="7" width="18.42578125" style="45" customWidth="1"/>
    <col min="8" max="8" width="26.28515625" style="45" bestFit="1" customWidth="1"/>
    <col min="9" max="9" width="19" style="45" customWidth="1"/>
    <col min="10" max="10" width="16.28515625" style="45" bestFit="1" customWidth="1"/>
    <col min="11" max="11" width="16.7109375" style="45" customWidth="1"/>
    <col min="12" max="12" width="18.5703125" style="45" customWidth="1"/>
    <col min="13" max="13" width="13.140625" style="45" customWidth="1"/>
    <col min="14" max="14" width="15.42578125" style="45" customWidth="1"/>
    <col min="15" max="15" width="16.5703125" style="45" customWidth="1"/>
    <col min="16" max="16" width="74.85546875" style="45" customWidth="1"/>
    <col min="17" max="17" width="15.85546875" style="45" customWidth="1"/>
    <col min="18" max="18" width="27" style="45" customWidth="1"/>
    <col min="19" max="19" width="12.28515625" style="45" customWidth="1"/>
    <col min="20" max="20" width="28.42578125" style="45" customWidth="1"/>
    <col min="21" max="21" width="32.42578125" style="45" customWidth="1"/>
    <col min="22" max="22" width="20" style="45" customWidth="1"/>
    <col min="23" max="23" width="19" style="45" customWidth="1"/>
    <col min="24" max="24" width="9.42578125" style="45" bestFit="1" customWidth="1"/>
    <col min="25" max="26" width="9.140625" style="45"/>
    <col min="27" max="27" width="18.7109375" style="45" bestFit="1" customWidth="1"/>
    <col min="28" max="29" width="15.85546875" style="45" bestFit="1" customWidth="1"/>
    <col min="30" max="16384" width="9.140625" style="45"/>
  </cols>
  <sheetData>
    <row r="1" spans="1:17" s="46" customFormat="1" ht="96" customHeight="1" x14ac:dyDescent="0.25">
      <c r="A1" s="104" t="s">
        <v>198</v>
      </c>
      <c r="B1" s="104"/>
      <c r="E1" s="46" t="s">
        <v>402</v>
      </c>
    </row>
    <row r="2" spans="1:17" s="5" customFormat="1" ht="125.25" customHeight="1" x14ac:dyDescent="0.25">
      <c r="A2" s="91" t="s">
        <v>0</v>
      </c>
      <c r="B2" s="112" t="s">
        <v>1</v>
      </c>
      <c r="C2" s="113"/>
      <c r="D2" s="1" t="s">
        <v>2</v>
      </c>
      <c r="E2" s="91" t="s">
        <v>3</v>
      </c>
      <c r="F2" s="91" t="s">
        <v>4</v>
      </c>
      <c r="G2" s="2" t="s">
        <v>5</v>
      </c>
      <c r="H2" s="93" t="s">
        <v>6</v>
      </c>
      <c r="I2" s="1" t="s">
        <v>7</v>
      </c>
      <c r="J2" s="2" t="s">
        <v>8</v>
      </c>
      <c r="K2" s="2" t="s">
        <v>9</v>
      </c>
      <c r="L2" s="2" t="s">
        <v>10</v>
      </c>
      <c r="M2" s="3" t="s">
        <v>11</v>
      </c>
      <c r="N2" s="4" t="s">
        <v>12</v>
      </c>
      <c r="O2" s="4" t="s">
        <v>13</v>
      </c>
      <c r="P2" s="93" t="s">
        <v>14</v>
      </c>
      <c r="Q2" s="93" t="s">
        <v>15</v>
      </c>
    </row>
    <row r="3" spans="1:17" ht="24.75" thickBot="1" x14ac:dyDescent="0.45">
      <c r="A3" s="92"/>
      <c r="B3" s="47" t="s">
        <v>16</v>
      </c>
      <c r="C3" s="47" t="s">
        <v>17</v>
      </c>
      <c r="D3" s="6" t="s">
        <v>18</v>
      </c>
      <c r="E3" s="92"/>
      <c r="F3" s="92"/>
      <c r="G3" s="7" t="s">
        <v>19</v>
      </c>
      <c r="H3" s="93"/>
      <c r="I3" s="6"/>
      <c r="J3" s="48" t="s">
        <v>20</v>
      </c>
      <c r="K3" s="48" t="s">
        <v>20</v>
      </c>
      <c r="L3" s="48" t="s">
        <v>20</v>
      </c>
      <c r="M3" s="49" t="s">
        <v>21</v>
      </c>
      <c r="N3" s="50" t="s">
        <v>22</v>
      </c>
      <c r="O3" s="49" t="s">
        <v>23</v>
      </c>
      <c r="P3" s="93"/>
      <c r="Q3" s="93"/>
    </row>
    <row r="4" spans="1:17" ht="72.75" thickBot="1" x14ac:dyDescent="0.45">
      <c r="A4" s="8">
        <v>45771</v>
      </c>
      <c r="B4" s="51" t="s">
        <v>24</v>
      </c>
      <c r="C4" s="52" t="s">
        <v>25</v>
      </c>
      <c r="D4" s="9" t="s">
        <v>26</v>
      </c>
      <c r="E4" s="10" t="s">
        <v>27</v>
      </c>
      <c r="F4" s="11" t="s">
        <v>28</v>
      </c>
      <c r="G4" s="11" t="s">
        <v>29</v>
      </c>
      <c r="H4" s="12"/>
      <c r="I4" s="13">
        <v>45741</v>
      </c>
      <c r="J4" s="53">
        <f>1239.27+3548.45+4153.15+1783.9+1330.34+1572.7+1612.12+1458.57+1420.15+1368.75+1356.12+1609.05+1604.77+1542.85+1191.99+1384.58+1199.16+1101.96+1128.36+1319.36</f>
        <v>32925.599999999999</v>
      </c>
      <c r="K4" s="53">
        <f>1239.27+3548.45+4153.15+1783.9+1330.34+1572.7+1612.12+1458.57+1420.15+1368.75+1356.12+1609.05+1604.77+1542.85+1191.99+1384.58+1199.16+1101.96+1128.36+1319.36</f>
        <v>32925.599999999999</v>
      </c>
      <c r="L4" s="14" t="s">
        <v>30</v>
      </c>
      <c r="M4" s="15" t="s">
        <v>31</v>
      </c>
      <c r="N4" s="16" t="s">
        <v>32</v>
      </c>
      <c r="O4" s="17" t="s">
        <v>33</v>
      </c>
      <c r="P4" s="18" t="s">
        <v>34</v>
      </c>
      <c r="Q4" s="19"/>
    </row>
    <row r="5" spans="1:17" ht="48.75" thickBot="1" x14ac:dyDescent="0.45">
      <c r="A5" s="8">
        <v>45771</v>
      </c>
      <c r="B5" s="51" t="s">
        <v>24</v>
      </c>
      <c r="C5" s="52" t="s">
        <v>25</v>
      </c>
      <c r="D5" s="9" t="s">
        <v>35</v>
      </c>
      <c r="E5" s="10" t="s">
        <v>36</v>
      </c>
      <c r="F5" s="11">
        <v>1600</v>
      </c>
      <c r="G5" s="11" t="s">
        <v>29</v>
      </c>
      <c r="H5" s="12"/>
      <c r="I5" s="13">
        <v>45745</v>
      </c>
      <c r="J5" s="53">
        <f>283.33+26.26+160+200+160+160+160+160+160+200+160+200</f>
        <v>2029.59</v>
      </c>
      <c r="K5" s="53">
        <f>283.33+26.26+160+200+160+160+160+160+160+200+160+200</f>
        <v>2029.59</v>
      </c>
      <c r="L5" s="14" t="s">
        <v>30</v>
      </c>
      <c r="M5" s="15" t="s">
        <v>31</v>
      </c>
      <c r="N5" s="16" t="s">
        <v>32</v>
      </c>
      <c r="O5" s="17" t="s">
        <v>33</v>
      </c>
      <c r="P5" s="18" t="s">
        <v>37</v>
      </c>
      <c r="Q5" s="19"/>
    </row>
    <row r="6" spans="1:17" ht="24.75" thickBot="1" x14ac:dyDescent="0.45">
      <c r="A6" s="8">
        <v>45771</v>
      </c>
      <c r="B6" s="51" t="s">
        <v>24</v>
      </c>
      <c r="C6" s="52" t="s">
        <v>25</v>
      </c>
      <c r="D6" s="9" t="s">
        <v>38</v>
      </c>
      <c r="E6" s="10" t="s">
        <v>39</v>
      </c>
      <c r="F6" s="11">
        <v>1500</v>
      </c>
      <c r="G6" s="11" t="s">
        <v>29</v>
      </c>
      <c r="H6" s="12"/>
      <c r="I6" s="13">
        <v>45745</v>
      </c>
      <c r="J6" s="53">
        <v>9453</v>
      </c>
      <c r="K6" s="53">
        <v>9453</v>
      </c>
      <c r="L6" s="14" t="s">
        <v>30</v>
      </c>
      <c r="M6" s="15" t="s">
        <v>31</v>
      </c>
      <c r="N6" s="16" t="s">
        <v>32</v>
      </c>
      <c r="O6" s="20" t="s">
        <v>33</v>
      </c>
      <c r="P6" s="18" t="s">
        <v>40</v>
      </c>
      <c r="Q6" s="19"/>
    </row>
    <row r="7" spans="1:17" x14ac:dyDescent="0.4">
      <c r="A7" s="8">
        <v>45771</v>
      </c>
      <c r="B7" s="51" t="s">
        <v>24</v>
      </c>
      <c r="C7" s="52" t="s">
        <v>25</v>
      </c>
      <c r="D7" s="9" t="s">
        <v>41</v>
      </c>
      <c r="E7" s="10" t="s">
        <v>42</v>
      </c>
      <c r="F7" s="11">
        <v>3361</v>
      </c>
      <c r="G7" s="11" t="s">
        <v>29</v>
      </c>
      <c r="H7" s="21"/>
      <c r="I7" s="22"/>
      <c r="J7" s="54">
        <v>177</v>
      </c>
      <c r="K7" s="54">
        <v>27</v>
      </c>
      <c r="L7" s="55" t="s">
        <v>43</v>
      </c>
      <c r="M7" s="23" t="s">
        <v>31</v>
      </c>
      <c r="N7" s="14" t="s">
        <v>44</v>
      </c>
      <c r="O7" s="20" t="s">
        <v>45</v>
      </c>
      <c r="P7" s="18" t="s">
        <v>46</v>
      </c>
      <c r="Q7" s="24"/>
    </row>
    <row r="8" spans="1:17" ht="48" x14ac:dyDescent="0.4">
      <c r="A8" s="8">
        <v>45771</v>
      </c>
      <c r="B8" s="51" t="s">
        <v>24</v>
      </c>
      <c r="C8" s="52" t="s">
        <v>25</v>
      </c>
      <c r="D8" s="9" t="s">
        <v>47</v>
      </c>
      <c r="E8" s="10" t="s">
        <v>48</v>
      </c>
      <c r="F8" s="11">
        <v>2940</v>
      </c>
      <c r="G8" s="11" t="s">
        <v>29</v>
      </c>
      <c r="H8" s="21"/>
      <c r="I8" s="22">
        <v>45744</v>
      </c>
      <c r="J8" s="54">
        <v>10</v>
      </c>
      <c r="K8" s="54">
        <v>10</v>
      </c>
      <c r="L8" s="56" t="s">
        <v>30</v>
      </c>
      <c r="M8" s="23" t="s">
        <v>31</v>
      </c>
      <c r="N8" s="14" t="s">
        <v>44</v>
      </c>
      <c r="O8" s="20" t="s">
        <v>33</v>
      </c>
      <c r="P8" s="18" t="s">
        <v>49</v>
      </c>
      <c r="Q8" s="24"/>
    </row>
    <row r="9" spans="1:17" ht="48" x14ac:dyDescent="0.4">
      <c r="A9" s="8">
        <v>45771</v>
      </c>
      <c r="B9" s="51" t="s">
        <v>24</v>
      </c>
      <c r="C9" s="52" t="s">
        <v>25</v>
      </c>
      <c r="D9" s="9" t="s">
        <v>50</v>
      </c>
      <c r="E9" s="10" t="s">
        <v>51</v>
      </c>
      <c r="F9" s="11">
        <v>2620</v>
      </c>
      <c r="G9" s="11" t="s">
        <v>29</v>
      </c>
      <c r="H9" s="25" t="s">
        <v>52</v>
      </c>
      <c r="I9" s="22">
        <v>45721</v>
      </c>
      <c r="J9" s="54">
        <v>3.5</v>
      </c>
      <c r="K9" s="54">
        <v>3.5</v>
      </c>
      <c r="L9" s="56" t="s">
        <v>30</v>
      </c>
      <c r="M9" s="23" t="s">
        <v>53</v>
      </c>
      <c r="N9" s="14" t="s">
        <v>44</v>
      </c>
      <c r="O9" s="20" t="s">
        <v>33</v>
      </c>
      <c r="P9" s="18" t="s">
        <v>54</v>
      </c>
      <c r="Q9" s="24"/>
    </row>
    <row r="10" spans="1:17" x14ac:dyDescent="0.4">
      <c r="A10" s="8">
        <v>45771</v>
      </c>
      <c r="B10" s="51" t="s">
        <v>24</v>
      </c>
      <c r="C10" s="52" t="s">
        <v>25</v>
      </c>
      <c r="D10" s="9" t="s">
        <v>55</v>
      </c>
      <c r="E10" s="10" t="s">
        <v>56</v>
      </c>
      <c r="F10" s="11">
        <v>2210</v>
      </c>
      <c r="G10" s="11" t="s">
        <v>29</v>
      </c>
      <c r="H10" s="25" t="s">
        <v>57</v>
      </c>
      <c r="I10" s="22">
        <v>45721</v>
      </c>
      <c r="J10" s="54">
        <v>8.4</v>
      </c>
      <c r="K10" s="54">
        <v>8.4</v>
      </c>
      <c r="L10" s="56" t="s">
        <v>30</v>
      </c>
      <c r="M10" s="23" t="s">
        <v>53</v>
      </c>
      <c r="N10" s="14" t="s">
        <v>44</v>
      </c>
      <c r="O10" s="20" t="s">
        <v>33</v>
      </c>
      <c r="P10" s="18" t="s">
        <v>58</v>
      </c>
      <c r="Q10" s="24"/>
    </row>
    <row r="11" spans="1:17" x14ac:dyDescent="0.4">
      <c r="A11" s="8">
        <v>45771</v>
      </c>
      <c r="B11" s="51" t="s">
        <v>24</v>
      </c>
      <c r="C11" s="52" t="s">
        <v>25</v>
      </c>
      <c r="D11" s="9" t="s">
        <v>59</v>
      </c>
      <c r="E11" s="10" t="s">
        <v>60</v>
      </c>
      <c r="F11" s="11">
        <v>3345</v>
      </c>
      <c r="G11" s="11" t="s">
        <v>29</v>
      </c>
      <c r="H11" s="25" t="s">
        <v>61</v>
      </c>
      <c r="I11" s="22">
        <v>45723</v>
      </c>
      <c r="J11" s="54">
        <v>15</v>
      </c>
      <c r="K11" s="54">
        <v>15</v>
      </c>
      <c r="L11" s="56" t="s">
        <v>30</v>
      </c>
      <c r="M11" s="23" t="s">
        <v>53</v>
      </c>
      <c r="N11" s="14" t="s">
        <v>44</v>
      </c>
      <c r="O11" s="20" t="s">
        <v>33</v>
      </c>
      <c r="P11" s="18" t="s">
        <v>62</v>
      </c>
      <c r="Q11" s="24"/>
    </row>
    <row r="12" spans="1:17" x14ac:dyDescent="0.4">
      <c r="A12" s="8">
        <v>45771</v>
      </c>
      <c r="B12" s="51" t="s">
        <v>24</v>
      </c>
      <c r="C12" s="52" t="s">
        <v>25</v>
      </c>
      <c r="D12" s="9" t="s">
        <v>63</v>
      </c>
      <c r="E12" s="10" t="s">
        <v>60</v>
      </c>
      <c r="F12" s="11">
        <v>3345</v>
      </c>
      <c r="G12" s="11" t="s">
        <v>29</v>
      </c>
      <c r="H12" s="25" t="s">
        <v>64</v>
      </c>
      <c r="I12" s="22">
        <v>45723</v>
      </c>
      <c r="J12" s="54">
        <v>15</v>
      </c>
      <c r="K12" s="54">
        <v>15</v>
      </c>
      <c r="L12" s="56" t="s">
        <v>30</v>
      </c>
      <c r="M12" s="23" t="s">
        <v>53</v>
      </c>
      <c r="N12" s="14" t="s">
        <v>44</v>
      </c>
      <c r="O12" s="20" t="s">
        <v>33</v>
      </c>
      <c r="P12" s="18" t="s">
        <v>62</v>
      </c>
      <c r="Q12" s="24"/>
    </row>
    <row r="13" spans="1:17" x14ac:dyDescent="0.4">
      <c r="A13" s="8">
        <v>45771</v>
      </c>
      <c r="B13" s="51" t="s">
        <v>24</v>
      </c>
      <c r="C13" s="52" t="s">
        <v>25</v>
      </c>
      <c r="D13" s="9" t="s">
        <v>65</v>
      </c>
      <c r="E13" s="10" t="s">
        <v>66</v>
      </c>
      <c r="F13" s="11">
        <v>2620</v>
      </c>
      <c r="G13" s="11" t="s">
        <v>29</v>
      </c>
      <c r="H13" s="25" t="s">
        <v>67</v>
      </c>
      <c r="I13" s="22">
        <v>45729</v>
      </c>
      <c r="J13" s="54">
        <v>6.99</v>
      </c>
      <c r="K13" s="54">
        <v>6.99</v>
      </c>
      <c r="L13" s="56" t="s">
        <v>30</v>
      </c>
      <c r="M13" s="23" t="s">
        <v>53</v>
      </c>
      <c r="N13" s="14" t="s">
        <v>44</v>
      </c>
      <c r="O13" s="20" t="s">
        <v>33</v>
      </c>
      <c r="P13" s="18" t="s">
        <v>68</v>
      </c>
      <c r="Q13" s="24"/>
    </row>
    <row r="14" spans="1:17" x14ac:dyDescent="0.4">
      <c r="A14" s="8">
        <v>45771</v>
      </c>
      <c r="B14" s="51" t="s">
        <v>24</v>
      </c>
      <c r="C14" s="52" t="s">
        <v>25</v>
      </c>
      <c r="D14" s="9" t="s">
        <v>69</v>
      </c>
      <c r="E14" s="10" t="s">
        <v>60</v>
      </c>
      <c r="F14" s="11">
        <v>3345</v>
      </c>
      <c r="G14" s="11" t="s">
        <v>29</v>
      </c>
      <c r="H14" s="25" t="s">
        <v>70</v>
      </c>
      <c r="I14" s="22">
        <v>45733</v>
      </c>
      <c r="J14" s="54">
        <v>15</v>
      </c>
      <c r="K14" s="54">
        <v>15</v>
      </c>
      <c r="L14" s="56" t="s">
        <v>30</v>
      </c>
      <c r="M14" s="23" t="s">
        <v>53</v>
      </c>
      <c r="N14" s="14" t="s">
        <v>44</v>
      </c>
      <c r="O14" s="20" t="s">
        <v>33</v>
      </c>
      <c r="P14" s="18" t="s">
        <v>62</v>
      </c>
      <c r="Q14" s="24"/>
    </row>
    <row r="15" spans="1:17" ht="48" x14ac:dyDescent="0.4">
      <c r="A15" s="8">
        <v>45771</v>
      </c>
      <c r="B15" s="51" t="s">
        <v>24</v>
      </c>
      <c r="C15" s="52" t="s">
        <v>25</v>
      </c>
      <c r="D15" s="9" t="s">
        <v>71</v>
      </c>
      <c r="E15" s="10" t="s">
        <v>48</v>
      </c>
      <c r="F15" s="11">
        <v>2940</v>
      </c>
      <c r="G15" s="11" t="s">
        <v>29</v>
      </c>
      <c r="H15" s="21"/>
      <c r="I15" s="22">
        <v>45749</v>
      </c>
      <c r="J15" s="54">
        <v>10</v>
      </c>
      <c r="K15" s="54">
        <v>10</v>
      </c>
      <c r="L15" s="56" t="s">
        <v>30</v>
      </c>
      <c r="M15" s="23" t="s">
        <v>31</v>
      </c>
      <c r="N15" s="14" t="s">
        <v>44</v>
      </c>
      <c r="O15" s="20" t="s">
        <v>33</v>
      </c>
      <c r="P15" s="18" t="s">
        <v>72</v>
      </c>
      <c r="Q15" s="24"/>
    </row>
    <row r="16" spans="1:17" ht="48" x14ac:dyDescent="0.4">
      <c r="A16" s="8">
        <v>45771</v>
      </c>
      <c r="B16" s="51" t="s">
        <v>24</v>
      </c>
      <c r="C16" s="52" t="s">
        <v>25</v>
      </c>
      <c r="D16" s="9" t="s">
        <v>73</v>
      </c>
      <c r="E16" s="10" t="s">
        <v>74</v>
      </c>
      <c r="F16" s="11">
        <v>3380</v>
      </c>
      <c r="G16" s="11" t="s">
        <v>29</v>
      </c>
      <c r="H16" s="21"/>
      <c r="I16" s="22">
        <v>45754</v>
      </c>
      <c r="J16" s="54">
        <v>313.5</v>
      </c>
      <c r="K16" s="54">
        <v>313.5</v>
      </c>
      <c r="L16" s="56" t="s">
        <v>30</v>
      </c>
      <c r="M16" s="23" t="s">
        <v>31</v>
      </c>
      <c r="N16" s="14" t="s">
        <v>32</v>
      </c>
      <c r="O16" s="20" t="s">
        <v>33</v>
      </c>
      <c r="P16" s="18" t="s">
        <v>75</v>
      </c>
      <c r="Q16" s="24"/>
    </row>
    <row r="17" spans="1:17" ht="48" x14ac:dyDescent="0.4">
      <c r="A17" s="8">
        <v>45771</v>
      </c>
      <c r="B17" s="51" t="s">
        <v>24</v>
      </c>
      <c r="C17" s="52" t="s">
        <v>25</v>
      </c>
      <c r="D17" s="9" t="s">
        <v>76</v>
      </c>
      <c r="E17" s="10" t="s">
        <v>77</v>
      </c>
      <c r="F17" s="11">
        <v>3380</v>
      </c>
      <c r="G17" s="11" t="s">
        <v>29</v>
      </c>
      <c r="H17" s="21"/>
      <c r="I17" s="22">
        <v>45754</v>
      </c>
      <c r="J17" s="54">
        <v>199.5</v>
      </c>
      <c r="K17" s="54">
        <v>199.5</v>
      </c>
      <c r="L17" s="56" t="s">
        <v>30</v>
      </c>
      <c r="M17" s="23" t="s">
        <v>31</v>
      </c>
      <c r="N17" s="14" t="s">
        <v>32</v>
      </c>
      <c r="O17" s="20" t="s">
        <v>33</v>
      </c>
      <c r="P17" s="18" t="s">
        <v>75</v>
      </c>
      <c r="Q17" s="24"/>
    </row>
    <row r="18" spans="1:17" ht="48" x14ac:dyDescent="0.4">
      <c r="A18" s="8">
        <v>45771</v>
      </c>
      <c r="B18" s="51" t="s">
        <v>24</v>
      </c>
      <c r="C18" s="52" t="s">
        <v>25</v>
      </c>
      <c r="D18" s="9" t="s">
        <v>78</v>
      </c>
      <c r="E18" s="10" t="s">
        <v>79</v>
      </c>
      <c r="F18" s="11"/>
      <c r="G18" s="11" t="s">
        <v>29</v>
      </c>
      <c r="H18" s="21" t="s">
        <v>80</v>
      </c>
      <c r="I18" s="22">
        <v>45693</v>
      </c>
      <c r="J18" s="54">
        <v>324.5</v>
      </c>
      <c r="K18" s="54">
        <v>324.5</v>
      </c>
      <c r="L18" s="56" t="s">
        <v>30</v>
      </c>
      <c r="M18" s="23" t="s">
        <v>31</v>
      </c>
      <c r="N18" s="14" t="s">
        <v>44</v>
      </c>
      <c r="O18" s="20" t="s">
        <v>33</v>
      </c>
      <c r="P18" s="18" t="s">
        <v>81</v>
      </c>
      <c r="Q18" s="24"/>
    </row>
    <row r="19" spans="1:17" ht="48" x14ac:dyDescent="0.4">
      <c r="A19" s="8">
        <v>45771</v>
      </c>
      <c r="B19" s="51" t="s">
        <v>24</v>
      </c>
      <c r="C19" s="52" t="s">
        <v>25</v>
      </c>
      <c r="D19" s="9" t="s">
        <v>108</v>
      </c>
      <c r="E19" s="10" t="s">
        <v>299</v>
      </c>
      <c r="F19" s="11"/>
      <c r="G19" s="11" t="s">
        <v>29</v>
      </c>
      <c r="H19" s="21"/>
      <c r="I19" s="22">
        <v>45762</v>
      </c>
      <c r="J19" s="54">
        <v>2320</v>
      </c>
      <c r="K19" s="54">
        <v>2320</v>
      </c>
      <c r="L19" s="56" t="s">
        <v>30</v>
      </c>
      <c r="M19" s="23" t="s">
        <v>88</v>
      </c>
      <c r="N19" s="14" t="s">
        <v>44</v>
      </c>
      <c r="O19" s="20" t="s">
        <v>33</v>
      </c>
      <c r="P19" s="18" t="s">
        <v>300</v>
      </c>
      <c r="Q19" s="24"/>
    </row>
    <row r="20" spans="1:17" x14ac:dyDescent="0.4">
      <c r="A20" s="8"/>
      <c r="B20" s="51"/>
      <c r="C20" s="52"/>
      <c r="D20" s="9"/>
      <c r="E20" s="10"/>
      <c r="F20" s="11"/>
      <c r="G20" s="11"/>
      <c r="H20" s="21"/>
      <c r="I20" s="22"/>
      <c r="J20" s="54"/>
      <c r="K20" s="54"/>
      <c r="L20" s="56"/>
      <c r="M20" s="23"/>
      <c r="N20" s="14"/>
      <c r="O20" s="20"/>
      <c r="P20" s="18"/>
      <c r="Q20" s="24"/>
    </row>
    <row r="21" spans="1:17" x14ac:dyDescent="0.4">
      <c r="A21" s="8"/>
      <c r="B21" s="51"/>
      <c r="C21" s="52"/>
      <c r="D21" s="9"/>
      <c r="E21" s="10"/>
      <c r="F21" s="11"/>
      <c r="G21" s="11"/>
      <c r="H21" s="21"/>
      <c r="I21" s="22"/>
      <c r="J21" s="54"/>
      <c r="K21" s="54"/>
      <c r="L21" s="56"/>
      <c r="M21" s="23"/>
      <c r="N21" s="14"/>
      <c r="O21" s="20"/>
      <c r="P21" s="18"/>
      <c r="Q21" s="24"/>
    </row>
    <row r="22" spans="1:17" x14ac:dyDescent="0.4">
      <c r="A22" s="8"/>
      <c r="B22" s="51"/>
      <c r="C22" s="52"/>
      <c r="D22" s="9"/>
      <c r="E22" s="10"/>
      <c r="F22" s="11"/>
      <c r="G22" s="11"/>
      <c r="H22" s="21"/>
      <c r="I22" s="22"/>
      <c r="J22" s="54"/>
      <c r="K22" s="54"/>
      <c r="L22" s="56"/>
      <c r="M22" s="23"/>
      <c r="N22" s="14"/>
      <c r="O22" s="20"/>
      <c r="P22" s="18"/>
      <c r="Q22" s="24"/>
    </row>
    <row r="23" spans="1:17" x14ac:dyDescent="0.4">
      <c r="A23" s="8"/>
      <c r="B23" s="51"/>
      <c r="C23" s="52"/>
      <c r="D23" s="9"/>
      <c r="E23" s="10"/>
      <c r="F23" s="11"/>
      <c r="G23" s="11"/>
      <c r="H23" s="21"/>
      <c r="I23" s="22"/>
      <c r="J23" s="54"/>
      <c r="K23" s="54"/>
      <c r="L23" s="56"/>
      <c r="M23" s="23"/>
      <c r="N23" s="14"/>
      <c r="O23" s="20"/>
      <c r="P23" s="18"/>
      <c r="Q23" s="24"/>
    </row>
    <row r="24" spans="1:17" x14ac:dyDescent="0.4">
      <c r="A24" s="8"/>
      <c r="B24" s="51"/>
      <c r="C24" s="52"/>
      <c r="D24" s="9"/>
      <c r="E24" s="10"/>
      <c r="F24" s="11"/>
      <c r="G24" s="11"/>
      <c r="H24" s="21"/>
      <c r="I24" s="22"/>
      <c r="J24" s="54"/>
      <c r="K24" s="54"/>
      <c r="L24" s="56"/>
      <c r="M24" s="23"/>
      <c r="N24" s="14"/>
      <c r="O24" s="20"/>
      <c r="P24" s="18"/>
      <c r="Q24" s="24"/>
    </row>
    <row r="25" spans="1:17" x14ac:dyDescent="0.4">
      <c r="A25" s="8"/>
      <c r="B25" s="51"/>
      <c r="C25" s="52"/>
      <c r="D25" s="9"/>
      <c r="E25" s="10"/>
      <c r="F25" s="11"/>
      <c r="G25" s="11"/>
      <c r="H25" s="21"/>
      <c r="I25" s="22"/>
      <c r="J25" s="54"/>
      <c r="K25" s="54"/>
      <c r="L25" s="56"/>
      <c r="M25" s="23"/>
      <c r="N25" s="14"/>
      <c r="O25" s="20"/>
      <c r="P25" s="18"/>
      <c r="Q25" s="24"/>
    </row>
    <row r="26" spans="1:17" x14ac:dyDescent="0.4">
      <c r="A26" s="8"/>
      <c r="B26" s="51"/>
      <c r="C26" s="52"/>
      <c r="D26" s="9"/>
      <c r="E26" s="10"/>
      <c r="F26" s="11"/>
      <c r="G26" s="11"/>
      <c r="H26" s="21"/>
      <c r="I26" s="22"/>
      <c r="J26" s="54"/>
      <c r="K26" s="54"/>
      <c r="L26" s="56"/>
      <c r="M26" s="23"/>
      <c r="N26" s="14"/>
      <c r="O26" s="20"/>
      <c r="P26" s="18"/>
      <c r="Q26" s="24"/>
    </row>
    <row r="27" spans="1:17" x14ac:dyDescent="0.4">
      <c r="A27" s="8"/>
      <c r="B27" s="51"/>
      <c r="C27" s="52"/>
      <c r="D27" s="9"/>
      <c r="E27" s="10"/>
      <c r="F27" s="11"/>
      <c r="G27" s="11"/>
      <c r="H27" s="21"/>
      <c r="I27" s="22"/>
      <c r="J27" s="54"/>
      <c r="K27" s="54"/>
      <c r="L27" s="56"/>
      <c r="M27" s="23"/>
      <c r="N27" s="14"/>
      <c r="O27" s="20"/>
      <c r="P27" s="18"/>
      <c r="Q27" s="24"/>
    </row>
    <row r="28" spans="1:17" x14ac:dyDescent="0.4">
      <c r="A28" s="8"/>
      <c r="B28" s="51"/>
      <c r="C28" s="52"/>
      <c r="D28" s="9"/>
      <c r="E28" s="10"/>
      <c r="F28" s="11"/>
      <c r="G28" s="11"/>
      <c r="H28" s="21"/>
      <c r="I28" s="22"/>
      <c r="J28" s="54"/>
      <c r="K28" s="54"/>
      <c r="L28" s="56"/>
      <c r="M28" s="23"/>
      <c r="N28" s="14"/>
      <c r="O28" s="20"/>
      <c r="P28" s="18"/>
      <c r="Q28" s="24"/>
    </row>
    <row r="29" spans="1:17" x14ac:dyDescent="0.4">
      <c r="A29" s="8"/>
      <c r="B29" s="51"/>
      <c r="C29" s="52"/>
      <c r="D29" s="9"/>
      <c r="E29" s="10"/>
      <c r="F29" s="11"/>
      <c r="G29" s="11"/>
      <c r="H29" s="21"/>
      <c r="I29" s="22"/>
      <c r="J29" s="54"/>
      <c r="K29" s="54"/>
      <c r="L29" s="56"/>
      <c r="M29" s="23"/>
      <c r="N29" s="14"/>
      <c r="O29" s="20"/>
      <c r="P29" s="18"/>
      <c r="Q29" s="24"/>
    </row>
    <row r="30" spans="1:17" x14ac:dyDescent="0.4">
      <c r="A30" s="8"/>
      <c r="B30" s="51"/>
      <c r="C30" s="52"/>
      <c r="D30" s="9"/>
      <c r="E30" s="10"/>
      <c r="F30" s="11"/>
      <c r="G30" s="11"/>
      <c r="H30" s="21"/>
      <c r="I30" s="22"/>
      <c r="J30" s="54"/>
      <c r="K30" s="54"/>
      <c r="L30" s="56"/>
      <c r="M30" s="23"/>
      <c r="N30" s="14"/>
      <c r="O30" s="20"/>
      <c r="P30" s="18"/>
      <c r="Q30" s="24"/>
    </row>
    <row r="31" spans="1:17" x14ac:dyDescent="0.4">
      <c r="A31" s="8"/>
      <c r="B31" s="51"/>
      <c r="C31" s="52"/>
      <c r="D31" s="9"/>
      <c r="E31" s="10"/>
      <c r="F31" s="11"/>
      <c r="G31" s="11"/>
      <c r="H31" s="21"/>
      <c r="I31" s="22"/>
      <c r="J31" s="54"/>
      <c r="K31" s="54"/>
      <c r="L31" s="56"/>
      <c r="M31" s="23"/>
      <c r="N31" s="14"/>
      <c r="O31" s="20"/>
      <c r="P31" s="18"/>
      <c r="Q31" s="24"/>
    </row>
    <row r="32" spans="1:17" x14ac:dyDescent="0.4">
      <c r="A32" s="8"/>
      <c r="B32" s="51"/>
      <c r="C32" s="52"/>
      <c r="D32" s="9"/>
      <c r="E32" s="10"/>
      <c r="F32" s="11"/>
      <c r="G32" s="11"/>
      <c r="H32" s="21"/>
      <c r="I32" s="22"/>
      <c r="J32" s="54"/>
      <c r="K32" s="54"/>
      <c r="L32" s="56"/>
      <c r="M32" s="23"/>
      <c r="N32" s="14"/>
      <c r="O32" s="20"/>
      <c r="P32" s="18"/>
      <c r="Q32" s="24"/>
    </row>
    <row r="33" spans="1:17" x14ac:dyDescent="0.4">
      <c r="A33" s="8"/>
      <c r="B33" s="51"/>
      <c r="C33" s="52"/>
      <c r="D33" s="57"/>
      <c r="E33" s="58"/>
      <c r="F33" s="57"/>
      <c r="G33" s="57"/>
      <c r="H33" s="57"/>
      <c r="I33" s="59"/>
      <c r="J33" s="60"/>
      <c r="K33" s="60"/>
      <c r="L33" s="56"/>
      <c r="M33" s="61"/>
      <c r="N33" s="57"/>
      <c r="O33" s="62"/>
      <c r="P33" s="18"/>
      <c r="Q33" s="24"/>
    </row>
    <row r="34" spans="1:17" ht="24.75" thickBot="1" x14ac:dyDescent="0.45">
      <c r="A34" s="63"/>
    </row>
    <row r="35" spans="1:17" ht="48" x14ac:dyDescent="0.4">
      <c r="A35" s="105" t="s">
        <v>21</v>
      </c>
      <c r="B35" s="64" t="s">
        <v>53</v>
      </c>
      <c r="C35" s="65" t="s">
        <v>82</v>
      </c>
      <c r="G35" s="106" t="s">
        <v>83</v>
      </c>
      <c r="H35" s="66" t="s">
        <v>84</v>
      </c>
      <c r="I35" s="67" t="s">
        <v>85</v>
      </c>
      <c r="J35" s="68"/>
      <c r="K35" s="68"/>
      <c r="L35" s="68"/>
      <c r="M35" s="69"/>
      <c r="N35" s="70"/>
      <c r="O35" s="70"/>
      <c r="P35" s="26"/>
      <c r="Q35" s="26"/>
    </row>
    <row r="36" spans="1:17" ht="24.6" customHeight="1" x14ac:dyDescent="0.4">
      <c r="A36" s="94"/>
      <c r="B36" s="28" t="s">
        <v>31</v>
      </c>
      <c r="C36" s="71" t="s">
        <v>86</v>
      </c>
      <c r="G36" s="107"/>
      <c r="H36" s="28" t="s">
        <v>44</v>
      </c>
      <c r="I36" s="72" t="s">
        <v>87</v>
      </c>
      <c r="J36" s="73"/>
      <c r="K36" s="73"/>
      <c r="L36" s="73"/>
      <c r="M36" s="74"/>
      <c r="N36" s="108"/>
      <c r="O36" s="108"/>
      <c r="P36" s="109"/>
      <c r="Q36" s="109"/>
    </row>
    <row r="37" spans="1:17" x14ac:dyDescent="0.4">
      <c r="A37" s="94"/>
      <c r="B37" s="28" t="s">
        <v>88</v>
      </c>
      <c r="C37" s="71" t="s">
        <v>89</v>
      </c>
      <c r="G37" s="98" t="s">
        <v>23</v>
      </c>
      <c r="H37" s="27" t="s">
        <v>90</v>
      </c>
      <c r="I37" s="100" t="s">
        <v>91</v>
      </c>
      <c r="J37" s="101"/>
      <c r="K37" s="101"/>
      <c r="L37" s="101"/>
      <c r="M37" s="111"/>
      <c r="N37" s="108"/>
      <c r="O37" s="108"/>
      <c r="P37" s="109"/>
      <c r="Q37" s="109"/>
    </row>
    <row r="38" spans="1:17" x14ac:dyDescent="0.4">
      <c r="A38" s="94"/>
      <c r="B38" s="28" t="s">
        <v>92</v>
      </c>
      <c r="C38" s="71" t="s">
        <v>93</v>
      </c>
      <c r="G38" s="110"/>
      <c r="H38" s="28" t="s">
        <v>45</v>
      </c>
      <c r="I38" s="100" t="s">
        <v>94</v>
      </c>
      <c r="J38" s="101"/>
      <c r="K38" s="101"/>
      <c r="L38" s="101"/>
      <c r="M38" s="111"/>
      <c r="N38" s="70"/>
      <c r="O38" s="70"/>
      <c r="P38" s="26"/>
      <c r="Q38" s="26"/>
    </row>
    <row r="39" spans="1:17" x14ac:dyDescent="0.4">
      <c r="A39" s="94" t="s">
        <v>95</v>
      </c>
      <c r="B39" s="28" t="s">
        <v>96</v>
      </c>
      <c r="C39" s="71" t="s">
        <v>97</v>
      </c>
      <c r="G39" s="107"/>
      <c r="H39" s="28" t="s">
        <v>33</v>
      </c>
      <c r="I39" s="95" t="s">
        <v>98</v>
      </c>
      <c r="J39" s="96"/>
      <c r="K39" s="96"/>
      <c r="L39" s="96"/>
      <c r="M39" s="97"/>
    </row>
    <row r="40" spans="1:17" ht="28.5" x14ac:dyDescent="0.45">
      <c r="A40" s="94"/>
      <c r="B40" s="28" t="s">
        <v>30</v>
      </c>
      <c r="C40" s="71" t="s">
        <v>99</v>
      </c>
      <c r="G40" s="98" t="s">
        <v>19</v>
      </c>
      <c r="H40" s="28" t="s">
        <v>100</v>
      </c>
      <c r="I40" s="100" t="s">
        <v>101</v>
      </c>
      <c r="J40" s="101"/>
      <c r="K40" s="73"/>
      <c r="L40" s="73"/>
      <c r="M40" s="74"/>
      <c r="N40" s="90" t="s">
        <v>400</v>
      </c>
    </row>
    <row r="41" spans="1:17" ht="66.599999999999994" customHeight="1" thickBot="1" x14ac:dyDescent="0.45">
      <c r="A41" s="94" t="s">
        <v>102</v>
      </c>
      <c r="B41" s="115" t="s">
        <v>103</v>
      </c>
      <c r="C41" s="116"/>
      <c r="G41" s="99"/>
      <c r="H41" s="75" t="s">
        <v>29</v>
      </c>
      <c r="I41" s="102" t="s">
        <v>104</v>
      </c>
      <c r="J41" s="103"/>
      <c r="K41" s="76"/>
      <c r="L41" s="76"/>
      <c r="M41" s="77"/>
    </row>
    <row r="42" spans="1:17" ht="24.75" thickBot="1" x14ac:dyDescent="0.45">
      <c r="A42" s="114"/>
      <c r="B42" s="117"/>
      <c r="C42" s="118"/>
      <c r="N42" s="70" t="s">
        <v>401</v>
      </c>
    </row>
    <row r="43" spans="1:17" ht="23.25" customHeight="1" x14ac:dyDescent="0.4"/>
    <row r="47" spans="1:17" ht="75" customHeight="1" x14ac:dyDescent="0.4">
      <c r="A47" s="104" t="s">
        <v>198</v>
      </c>
      <c r="B47" s="104"/>
      <c r="C47" s="46"/>
      <c r="D47" s="46"/>
      <c r="E47" s="46" t="s">
        <v>402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 ht="96" x14ac:dyDescent="0.4">
      <c r="A48" s="91" t="s">
        <v>0</v>
      </c>
      <c r="B48" s="112" t="s">
        <v>1</v>
      </c>
      <c r="C48" s="113"/>
      <c r="D48" s="1" t="s">
        <v>2</v>
      </c>
      <c r="E48" s="91" t="s">
        <v>3</v>
      </c>
      <c r="F48" s="91" t="s">
        <v>4</v>
      </c>
      <c r="G48" s="2" t="s">
        <v>5</v>
      </c>
      <c r="H48" s="93" t="s">
        <v>6</v>
      </c>
      <c r="I48" s="1" t="s">
        <v>7</v>
      </c>
      <c r="J48" s="2" t="s">
        <v>8</v>
      </c>
      <c r="K48" s="2" t="s">
        <v>9</v>
      </c>
      <c r="L48" s="2" t="s">
        <v>10</v>
      </c>
      <c r="M48" s="3" t="s">
        <v>11</v>
      </c>
      <c r="N48" s="4" t="s">
        <v>12</v>
      </c>
      <c r="O48" s="4" t="s">
        <v>13</v>
      </c>
      <c r="P48" s="93" t="s">
        <v>14</v>
      </c>
      <c r="Q48" s="93" t="s">
        <v>15</v>
      </c>
    </row>
    <row r="49" spans="1:17" x14ac:dyDescent="0.4">
      <c r="A49" s="92"/>
      <c r="B49" s="47" t="s">
        <v>16</v>
      </c>
      <c r="C49" s="47" t="s">
        <v>17</v>
      </c>
      <c r="D49" s="6" t="s">
        <v>18</v>
      </c>
      <c r="E49" s="92"/>
      <c r="F49" s="92"/>
      <c r="G49" s="7" t="s">
        <v>19</v>
      </c>
      <c r="H49" s="93"/>
      <c r="I49" s="6"/>
      <c r="J49" s="48" t="s">
        <v>20</v>
      </c>
      <c r="K49" s="48" t="s">
        <v>20</v>
      </c>
      <c r="L49" s="48" t="s">
        <v>20</v>
      </c>
      <c r="M49" s="49" t="s">
        <v>21</v>
      </c>
      <c r="N49" s="50" t="s">
        <v>22</v>
      </c>
      <c r="O49" s="49" t="s">
        <v>23</v>
      </c>
      <c r="P49" s="93"/>
      <c r="Q49" s="93"/>
    </row>
    <row r="50" spans="1:17" x14ac:dyDescent="0.4">
      <c r="A50" s="8">
        <v>45771</v>
      </c>
      <c r="B50" s="51" t="s">
        <v>24</v>
      </c>
      <c r="C50" s="52" t="s">
        <v>25</v>
      </c>
      <c r="D50" s="9" t="s">
        <v>142</v>
      </c>
      <c r="E50" s="10" t="s">
        <v>105</v>
      </c>
      <c r="F50" s="11">
        <v>2314</v>
      </c>
      <c r="G50" s="11" t="s">
        <v>29</v>
      </c>
      <c r="H50" s="25" t="s">
        <v>106</v>
      </c>
      <c r="I50" s="13">
        <v>45741</v>
      </c>
      <c r="J50" s="53">
        <v>94.4</v>
      </c>
      <c r="K50" s="53">
        <v>94.4</v>
      </c>
      <c r="L50" s="14" t="s">
        <v>30</v>
      </c>
      <c r="M50" s="15" t="s">
        <v>88</v>
      </c>
      <c r="N50" s="24" t="s">
        <v>44</v>
      </c>
      <c r="O50" s="17" t="s">
        <v>33</v>
      </c>
      <c r="P50" s="18" t="s">
        <v>107</v>
      </c>
      <c r="Q50" s="19"/>
    </row>
    <row r="51" spans="1:17" x14ac:dyDescent="0.4">
      <c r="A51" s="8">
        <v>45771</v>
      </c>
      <c r="B51" s="51" t="s">
        <v>24</v>
      </c>
      <c r="C51" s="52" t="s">
        <v>25</v>
      </c>
      <c r="D51" s="9" t="s">
        <v>301</v>
      </c>
      <c r="E51" s="10" t="s">
        <v>105</v>
      </c>
      <c r="F51" s="11">
        <v>2314</v>
      </c>
      <c r="G51" s="11" t="s">
        <v>29</v>
      </c>
      <c r="H51" s="25" t="s">
        <v>109</v>
      </c>
      <c r="I51" s="13">
        <v>45741</v>
      </c>
      <c r="J51" s="53">
        <v>177</v>
      </c>
      <c r="K51" s="53">
        <v>177</v>
      </c>
      <c r="L51" s="14" t="s">
        <v>30</v>
      </c>
      <c r="M51" s="15" t="s">
        <v>88</v>
      </c>
      <c r="N51" s="24" t="s">
        <v>44</v>
      </c>
      <c r="O51" s="17" t="s">
        <v>33</v>
      </c>
      <c r="P51" s="18" t="s">
        <v>110</v>
      </c>
      <c r="Q51" s="19"/>
    </row>
    <row r="52" spans="1:17" x14ac:dyDescent="0.4">
      <c r="A52" s="8">
        <v>45771</v>
      </c>
      <c r="B52" s="51" t="s">
        <v>24</v>
      </c>
      <c r="C52" s="52" t="s">
        <v>25</v>
      </c>
      <c r="D52" s="9" t="s">
        <v>302</v>
      </c>
      <c r="E52" s="10" t="s">
        <v>105</v>
      </c>
      <c r="F52" s="11">
        <v>2314</v>
      </c>
      <c r="G52" s="11" t="s">
        <v>29</v>
      </c>
      <c r="H52" s="25" t="s">
        <v>111</v>
      </c>
      <c r="I52" s="13">
        <v>45741</v>
      </c>
      <c r="J52" s="53">
        <v>82.6</v>
      </c>
      <c r="K52" s="53">
        <v>82.6</v>
      </c>
      <c r="L52" s="14" t="s">
        <v>30</v>
      </c>
      <c r="M52" s="15" t="s">
        <v>88</v>
      </c>
      <c r="N52" s="24" t="s">
        <v>44</v>
      </c>
      <c r="O52" s="17" t="s">
        <v>33</v>
      </c>
      <c r="P52" s="18" t="s">
        <v>112</v>
      </c>
      <c r="Q52" s="19"/>
    </row>
    <row r="53" spans="1:17" x14ac:dyDescent="0.4">
      <c r="A53" s="8">
        <v>45771</v>
      </c>
      <c r="B53" s="51" t="s">
        <v>24</v>
      </c>
      <c r="C53" s="52" t="s">
        <v>25</v>
      </c>
      <c r="D53" s="9" t="s">
        <v>303</v>
      </c>
      <c r="E53" s="10" t="s">
        <v>105</v>
      </c>
      <c r="F53" s="11">
        <v>2314</v>
      </c>
      <c r="G53" s="11" t="s">
        <v>29</v>
      </c>
      <c r="H53" s="25" t="s">
        <v>113</v>
      </c>
      <c r="I53" s="22">
        <v>45741</v>
      </c>
      <c r="J53" s="54">
        <v>212.4</v>
      </c>
      <c r="K53" s="54">
        <v>212.4</v>
      </c>
      <c r="L53" s="14" t="s">
        <v>30</v>
      </c>
      <c r="M53" s="15" t="s">
        <v>88</v>
      </c>
      <c r="N53" s="24" t="s">
        <v>44</v>
      </c>
      <c r="O53" s="17" t="s">
        <v>33</v>
      </c>
      <c r="P53" s="18" t="s">
        <v>114</v>
      </c>
      <c r="Q53" s="24"/>
    </row>
    <row r="54" spans="1:17" x14ac:dyDescent="0.4">
      <c r="A54" s="8">
        <v>45771</v>
      </c>
      <c r="B54" s="51" t="s">
        <v>24</v>
      </c>
      <c r="C54" s="52" t="s">
        <v>25</v>
      </c>
      <c r="D54" s="9" t="s">
        <v>304</v>
      </c>
      <c r="E54" s="10" t="s">
        <v>105</v>
      </c>
      <c r="F54" s="11">
        <v>2314</v>
      </c>
      <c r="G54" s="11" t="s">
        <v>29</v>
      </c>
      <c r="H54" s="25" t="s">
        <v>115</v>
      </c>
      <c r="I54" s="22">
        <v>45741</v>
      </c>
      <c r="J54" s="54">
        <v>224.2</v>
      </c>
      <c r="K54" s="54">
        <v>224.2</v>
      </c>
      <c r="L54" s="14" t="s">
        <v>30</v>
      </c>
      <c r="M54" s="15" t="s">
        <v>88</v>
      </c>
      <c r="N54" s="24" t="s">
        <v>44</v>
      </c>
      <c r="O54" s="20" t="s">
        <v>33</v>
      </c>
      <c r="P54" s="18" t="s">
        <v>116</v>
      </c>
      <c r="Q54" s="24"/>
    </row>
    <row r="55" spans="1:17" x14ac:dyDescent="0.4">
      <c r="A55" s="8">
        <v>45771</v>
      </c>
      <c r="B55" s="51" t="s">
        <v>24</v>
      </c>
      <c r="C55" s="52" t="s">
        <v>25</v>
      </c>
      <c r="D55" s="9" t="s">
        <v>305</v>
      </c>
      <c r="E55" s="10" t="s">
        <v>105</v>
      </c>
      <c r="F55" s="11">
        <v>2313</v>
      </c>
      <c r="G55" s="11" t="s">
        <v>29</v>
      </c>
      <c r="H55" s="25" t="s">
        <v>117</v>
      </c>
      <c r="I55" s="22">
        <v>45741</v>
      </c>
      <c r="J55" s="54">
        <v>330.4</v>
      </c>
      <c r="K55" s="54">
        <v>330.4</v>
      </c>
      <c r="L55" s="14" t="s">
        <v>30</v>
      </c>
      <c r="M55" s="15" t="s">
        <v>88</v>
      </c>
      <c r="N55" s="24" t="s">
        <v>44</v>
      </c>
      <c r="O55" s="20" t="s">
        <v>33</v>
      </c>
      <c r="P55" s="18" t="s">
        <v>118</v>
      </c>
      <c r="Q55" s="24"/>
    </row>
    <row r="56" spans="1:17" x14ac:dyDescent="0.4">
      <c r="A56" s="8">
        <v>45771</v>
      </c>
      <c r="B56" s="51" t="s">
        <v>24</v>
      </c>
      <c r="C56" s="52" t="s">
        <v>25</v>
      </c>
      <c r="D56" s="9" t="s">
        <v>306</v>
      </c>
      <c r="E56" s="10" t="s">
        <v>105</v>
      </c>
      <c r="F56" s="11">
        <v>2313</v>
      </c>
      <c r="G56" s="11" t="s">
        <v>29</v>
      </c>
      <c r="H56" s="25" t="s">
        <v>119</v>
      </c>
      <c r="I56" s="22">
        <v>45741</v>
      </c>
      <c r="J56" s="54">
        <v>82.6</v>
      </c>
      <c r="K56" s="54">
        <v>82.6</v>
      </c>
      <c r="L56" s="14" t="s">
        <v>30</v>
      </c>
      <c r="M56" s="15" t="s">
        <v>88</v>
      </c>
      <c r="N56" s="24" t="s">
        <v>44</v>
      </c>
      <c r="O56" s="20" t="s">
        <v>33</v>
      </c>
      <c r="P56" s="18" t="s">
        <v>120</v>
      </c>
      <c r="Q56" s="24"/>
    </row>
    <row r="57" spans="1:17" x14ac:dyDescent="0.4">
      <c r="A57" s="8">
        <v>45771</v>
      </c>
      <c r="B57" s="51" t="s">
        <v>24</v>
      </c>
      <c r="C57" s="52" t="s">
        <v>25</v>
      </c>
      <c r="D57" s="9" t="s">
        <v>307</v>
      </c>
      <c r="E57" s="10" t="s">
        <v>105</v>
      </c>
      <c r="F57" s="11">
        <v>2313</v>
      </c>
      <c r="G57" s="11" t="s">
        <v>29</v>
      </c>
      <c r="H57" s="25" t="s">
        <v>121</v>
      </c>
      <c r="I57" s="22">
        <v>45741</v>
      </c>
      <c r="J57" s="54">
        <v>177</v>
      </c>
      <c r="K57" s="54">
        <v>177</v>
      </c>
      <c r="L57" s="14" t="s">
        <v>30</v>
      </c>
      <c r="M57" s="15" t="s">
        <v>88</v>
      </c>
      <c r="N57" s="24" t="s">
        <v>44</v>
      </c>
      <c r="O57" s="20" t="s">
        <v>33</v>
      </c>
      <c r="P57" s="18" t="s">
        <v>118</v>
      </c>
      <c r="Q57" s="24"/>
    </row>
    <row r="58" spans="1:17" x14ac:dyDescent="0.4">
      <c r="A58" s="8">
        <v>45771</v>
      </c>
      <c r="B58" s="51" t="s">
        <v>24</v>
      </c>
      <c r="C58" s="52" t="s">
        <v>25</v>
      </c>
      <c r="D58" s="9" t="s">
        <v>308</v>
      </c>
      <c r="E58" s="10" t="s">
        <v>105</v>
      </c>
      <c r="F58" s="11">
        <v>2313</v>
      </c>
      <c r="G58" s="11" t="s">
        <v>29</v>
      </c>
      <c r="H58" s="25" t="s">
        <v>122</v>
      </c>
      <c r="I58" s="22">
        <v>45741</v>
      </c>
      <c r="J58" s="54">
        <v>804.76</v>
      </c>
      <c r="K58" s="54">
        <v>804.76</v>
      </c>
      <c r="L58" s="56" t="s">
        <v>30</v>
      </c>
      <c r="M58" s="23" t="s">
        <v>88</v>
      </c>
      <c r="N58" s="14" t="s">
        <v>44</v>
      </c>
      <c r="O58" s="20" t="s">
        <v>33</v>
      </c>
      <c r="P58" s="18" t="s">
        <v>123</v>
      </c>
      <c r="Q58" s="24"/>
    </row>
    <row r="59" spans="1:17" x14ac:dyDescent="0.4">
      <c r="A59" s="8">
        <v>45771</v>
      </c>
      <c r="B59" s="51" t="s">
        <v>24</v>
      </c>
      <c r="C59" s="52" t="s">
        <v>25</v>
      </c>
      <c r="D59" s="9" t="s">
        <v>309</v>
      </c>
      <c r="E59" s="10" t="s">
        <v>105</v>
      </c>
      <c r="F59" s="11">
        <v>2313</v>
      </c>
      <c r="G59" s="11" t="s">
        <v>29</v>
      </c>
      <c r="H59" s="25" t="s">
        <v>124</v>
      </c>
      <c r="I59" s="22">
        <v>45741</v>
      </c>
      <c r="J59" s="54">
        <v>82.6</v>
      </c>
      <c r="K59" s="54">
        <v>82.6</v>
      </c>
      <c r="L59" s="56" t="s">
        <v>30</v>
      </c>
      <c r="M59" s="23" t="s">
        <v>88</v>
      </c>
      <c r="N59" s="14" t="s">
        <v>44</v>
      </c>
      <c r="O59" s="20" t="s">
        <v>33</v>
      </c>
      <c r="P59" s="18" t="s">
        <v>125</v>
      </c>
      <c r="Q59" s="24"/>
    </row>
    <row r="60" spans="1:17" x14ac:dyDescent="0.4">
      <c r="A60" s="8">
        <v>45771</v>
      </c>
      <c r="B60" s="51" t="s">
        <v>24</v>
      </c>
      <c r="C60" s="52" t="s">
        <v>25</v>
      </c>
      <c r="D60" s="9" t="s">
        <v>310</v>
      </c>
      <c r="E60" s="10" t="s">
        <v>105</v>
      </c>
      <c r="F60" s="11">
        <v>2313</v>
      </c>
      <c r="G60" s="11" t="s">
        <v>29</v>
      </c>
      <c r="H60" s="25" t="s">
        <v>126</v>
      </c>
      <c r="I60" s="22">
        <v>45741</v>
      </c>
      <c r="J60" s="54">
        <v>94.4</v>
      </c>
      <c r="K60" s="54">
        <v>94.4</v>
      </c>
      <c r="L60" s="56" t="s">
        <v>30</v>
      </c>
      <c r="M60" s="23" t="s">
        <v>88</v>
      </c>
      <c r="N60" s="14" t="s">
        <v>44</v>
      </c>
      <c r="O60" s="20" t="s">
        <v>33</v>
      </c>
      <c r="P60" s="18" t="s">
        <v>127</v>
      </c>
      <c r="Q60" s="24"/>
    </row>
    <row r="61" spans="1:17" x14ac:dyDescent="0.4">
      <c r="A61" s="8">
        <v>45771</v>
      </c>
      <c r="B61" s="51" t="s">
        <v>24</v>
      </c>
      <c r="C61" s="52" t="s">
        <v>25</v>
      </c>
      <c r="D61" s="9" t="s">
        <v>311</v>
      </c>
      <c r="E61" s="10" t="s">
        <v>105</v>
      </c>
      <c r="F61" s="11">
        <v>2314</v>
      </c>
      <c r="G61" s="11" t="s">
        <v>29</v>
      </c>
      <c r="H61" s="25" t="s">
        <v>128</v>
      </c>
      <c r="I61" s="22">
        <v>45741</v>
      </c>
      <c r="J61" s="54">
        <v>202.96</v>
      </c>
      <c r="K61" s="54">
        <v>202.96</v>
      </c>
      <c r="L61" s="56" t="s">
        <v>30</v>
      </c>
      <c r="M61" s="23" t="s">
        <v>88</v>
      </c>
      <c r="N61" s="14" t="s">
        <v>44</v>
      </c>
      <c r="O61" s="20" t="s">
        <v>33</v>
      </c>
      <c r="P61" s="18" t="s">
        <v>129</v>
      </c>
      <c r="Q61" s="24"/>
    </row>
    <row r="62" spans="1:17" x14ac:dyDescent="0.4">
      <c r="A62" s="8">
        <v>45771</v>
      </c>
      <c r="B62" s="51" t="s">
        <v>24</v>
      </c>
      <c r="C62" s="52" t="s">
        <v>25</v>
      </c>
      <c r="D62" s="9" t="s">
        <v>312</v>
      </c>
      <c r="E62" s="10" t="s">
        <v>105</v>
      </c>
      <c r="F62" s="11">
        <v>2313</v>
      </c>
      <c r="G62" s="11" t="s">
        <v>29</v>
      </c>
      <c r="H62" s="25" t="s">
        <v>130</v>
      </c>
      <c r="I62" s="22">
        <v>45741</v>
      </c>
      <c r="J62" s="54">
        <v>82.6</v>
      </c>
      <c r="K62" s="54">
        <v>82.6</v>
      </c>
      <c r="L62" s="56" t="s">
        <v>30</v>
      </c>
      <c r="M62" s="23" t="s">
        <v>88</v>
      </c>
      <c r="N62" s="14" t="s">
        <v>44</v>
      </c>
      <c r="O62" s="20" t="s">
        <v>33</v>
      </c>
      <c r="P62" s="18" t="s">
        <v>131</v>
      </c>
      <c r="Q62" s="24"/>
    </row>
    <row r="63" spans="1:17" x14ac:dyDescent="0.4">
      <c r="A63" s="8">
        <v>45771</v>
      </c>
      <c r="B63" s="51" t="s">
        <v>24</v>
      </c>
      <c r="C63" s="52" t="s">
        <v>25</v>
      </c>
      <c r="D63" s="9" t="s">
        <v>313</v>
      </c>
      <c r="E63" s="10" t="s">
        <v>105</v>
      </c>
      <c r="F63" s="11">
        <v>2313</v>
      </c>
      <c r="G63" s="11" t="s">
        <v>29</v>
      </c>
      <c r="H63" s="25" t="s">
        <v>132</v>
      </c>
      <c r="I63" s="22">
        <v>45741</v>
      </c>
      <c r="J63" s="54">
        <v>106.2</v>
      </c>
      <c r="K63" s="54">
        <v>106.2</v>
      </c>
      <c r="L63" s="56" t="s">
        <v>30</v>
      </c>
      <c r="M63" s="23" t="s">
        <v>88</v>
      </c>
      <c r="N63" s="14" t="s">
        <v>44</v>
      </c>
      <c r="O63" s="20" t="s">
        <v>33</v>
      </c>
      <c r="P63" s="18" t="s">
        <v>133</v>
      </c>
      <c r="Q63" s="24"/>
    </row>
    <row r="64" spans="1:17" x14ac:dyDescent="0.4">
      <c r="A64" s="8">
        <v>45771</v>
      </c>
      <c r="B64" s="51" t="s">
        <v>24</v>
      </c>
      <c r="C64" s="52" t="s">
        <v>25</v>
      </c>
      <c r="D64" s="9" t="s">
        <v>314</v>
      </c>
      <c r="E64" s="10" t="s">
        <v>105</v>
      </c>
      <c r="F64" s="11">
        <v>2313</v>
      </c>
      <c r="G64" s="11" t="s">
        <v>29</v>
      </c>
      <c r="H64" s="25" t="s">
        <v>134</v>
      </c>
      <c r="I64" s="22">
        <v>45741</v>
      </c>
      <c r="J64" s="54">
        <v>82.6</v>
      </c>
      <c r="K64" s="54">
        <v>82.6</v>
      </c>
      <c r="L64" s="56" t="s">
        <v>30</v>
      </c>
      <c r="M64" s="23" t="s">
        <v>88</v>
      </c>
      <c r="N64" s="14" t="s">
        <v>44</v>
      </c>
      <c r="O64" s="20" t="s">
        <v>33</v>
      </c>
      <c r="P64" s="18" t="s">
        <v>135</v>
      </c>
      <c r="Q64" s="24"/>
    </row>
    <row r="65" spans="1:17" x14ac:dyDescent="0.4">
      <c r="A65" s="8">
        <v>45771</v>
      </c>
      <c r="B65" s="51" t="s">
        <v>24</v>
      </c>
      <c r="C65" s="52" t="s">
        <v>25</v>
      </c>
      <c r="D65" s="9" t="s">
        <v>315</v>
      </c>
      <c r="E65" s="10" t="s">
        <v>105</v>
      </c>
      <c r="F65" s="11">
        <v>2314</v>
      </c>
      <c r="G65" s="11" t="s">
        <v>29</v>
      </c>
      <c r="H65" s="25" t="s">
        <v>136</v>
      </c>
      <c r="I65" s="22">
        <v>45741</v>
      </c>
      <c r="J65" s="54">
        <v>202.96</v>
      </c>
      <c r="K65" s="54">
        <v>202.96</v>
      </c>
      <c r="L65" s="56" t="s">
        <v>30</v>
      </c>
      <c r="M65" s="23" t="s">
        <v>88</v>
      </c>
      <c r="N65" s="14" t="s">
        <v>44</v>
      </c>
      <c r="O65" s="20" t="s">
        <v>33</v>
      </c>
      <c r="P65" s="18" t="s">
        <v>137</v>
      </c>
      <c r="Q65" s="24"/>
    </row>
    <row r="66" spans="1:17" x14ac:dyDescent="0.4">
      <c r="A66" s="8">
        <v>45771</v>
      </c>
      <c r="B66" s="51" t="s">
        <v>24</v>
      </c>
      <c r="C66" s="52" t="s">
        <v>25</v>
      </c>
      <c r="D66" s="9" t="s">
        <v>316</v>
      </c>
      <c r="E66" s="10" t="s">
        <v>105</v>
      </c>
      <c r="F66" s="11">
        <v>2313</v>
      </c>
      <c r="G66" s="11" t="s">
        <v>29</v>
      </c>
      <c r="H66" s="25" t="s">
        <v>138</v>
      </c>
      <c r="I66" s="22">
        <v>45741</v>
      </c>
      <c r="J66" s="54">
        <v>153.4</v>
      </c>
      <c r="K66" s="54">
        <v>153.4</v>
      </c>
      <c r="L66" s="56" t="s">
        <v>30</v>
      </c>
      <c r="M66" s="23" t="s">
        <v>88</v>
      </c>
      <c r="N66" s="14" t="s">
        <v>44</v>
      </c>
      <c r="O66" s="20" t="s">
        <v>33</v>
      </c>
      <c r="P66" s="18" t="s">
        <v>139</v>
      </c>
      <c r="Q66" s="24"/>
    </row>
    <row r="67" spans="1:17" x14ac:dyDescent="0.4">
      <c r="A67" s="8">
        <v>45771</v>
      </c>
      <c r="B67" s="51" t="s">
        <v>24</v>
      </c>
      <c r="C67" s="52" t="s">
        <v>25</v>
      </c>
      <c r="D67" s="9" t="s">
        <v>317</v>
      </c>
      <c r="E67" s="10" t="s">
        <v>105</v>
      </c>
      <c r="F67" s="11">
        <v>2314</v>
      </c>
      <c r="G67" s="11" t="s">
        <v>29</v>
      </c>
      <c r="H67" s="25" t="s">
        <v>140</v>
      </c>
      <c r="I67" s="22">
        <v>45741</v>
      </c>
      <c r="J67" s="54">
        <v>188.8</v>
      </c>
      <c r="K67" s="54">
        <v>188.8</v>
      </c>
      <c r="L67" s="56" t="s">
        <v>30</v>
      </c>
      <c r="M67" s="23" t="s">
        <v>88</v>
      </c>
      <c r="N67" s="14" t="s">
        <v>44</v>
      </c>
      <c r="O67" s="20" t="s">
        <v>33</v>
      </c>
      <c r="P67" s="18" t="s">
        <v>141</v>
      </c>
      <c r="Q67" s="24"/>
    </row>
    <row r="68" spans="1:17" x14ac:dyDescent="0.4">
      <c r="A68" s="8">
        <v>45771</v>
      </c>
      <c r="B68" s="51" t="s">
        <v>24</v>
      </c>
      <c r="C68" s="52" t="s">
        <v>25</v>
      </c>
      <c r="D68" s="9" t="s">
        <v>318</v>
      </c>
      <c r="E68" s="10" t="s">
        <v>143</v>
      </c>
      <c r="F68" s="11">
        <v>3040</v>
      </c>
      <c r="G68" s="11" t="s">
        <v>29</v>
      </c>
      <c r="H68" s="29">
        <v>104579</v>
      </c>
      <c r="I68" s="22">
        <v>45743</v>
      </c>
      <c r="J68" s="54">
        <v>11.45</v>
      </c>
      <c r="K68" s="54">
        <v>11.45</v>
      </c>
      <c r="L68" s="56" t="s">
        <v>30</v>
      </c>
      <c r="M68" s="23" t="s">
        <v>31</v>
      </c>
      <c r="N68" s="14" t="s">
        <v>44</v>
      </c>
      <c r="O68" s="20" t="s">
        <v>33</v>
      </c>
      <c r="P68" s="18" t="s">
        <v>144</v>
      </c>
      <c r="Q68" s="24"/>
    </row>
    <row r="69" spans="1:17" s="46" customFormat="1" x14ac:dyDescent="0.25">
      <c r="A69" s="8">
        <v>45771</v>
      </c>
      <c r="B69" s="51" t="s">
        <v>24</v>
      </c>
      <c r="C69" s="52" t="s">
        <v>25</v>
      </c>
      <c r="D69" s="9" t="s">
        <v>319</v>
      </c>
      <c r="E69" s="10" t="s">
        <v>172</v>
      </c>
      <c r="F69" s="11">
        <v>2313</v>
      </c>
      <c r="G69" s="11" t="s">
        <v>29</v>
      </c>
      <c r="H69" s="29">
        <v>7925</v>
      </c>
      <c r="I69" s="22">
        <v>45756</v>
      </c>
      <c r="J69" s="53">
        <v>56.64</v>
      </c>
      <c r="K69" s="53">
        <v>56.64</v>
      </c>
      <c r="L69" s="55" t="s">
        <v>30</v>
      </c>
      <c r="M69" s="23" t="s">
        <v>92</v>
      </c>
      <c r="N69" s="14" t="s">
        <v>44</v>
      </c>
      <c r="O69" s="20" t="s">
        <v>33</v>
      </c>
      <c r="P69" s="18" t="s">
        <v>173</v>
      </c>
      <c r="Q69" s="24"/>
    </row>
    <row r="70" spans="1:17" x14ac:dyDescent="0.4">
      <c r="A70" s="32">
        <v>45771</v>
      </c>
      <c r="B70" s="41" t="s">
        <v>24</v>
      </c>
      <c r="C70" s="42" t="s">
        <v>25</v>
      </c>
      <c r="D70" s="33" t="s">
        <v>320</v>
      </c>
      <c r="E70" s="34" t="s">
        <v>174</v>
      </c>
      <c r="F70" s="35">
        <v>2730</v>
      </c>
      <c r="G70" s="35" t="s">
        <v>29</v>
      </c>
      <c r="H70" s="81" t="s">
        <v>175</v>
      </c>
      <c r="I70" s="37">
        <v>45747</v>
      </c>
      <c r="J70" s="43">
        <v>475.54</v>
      </c>
      <c r="K70" s="43">
        <v>475.54</v>
      </c>
      <c r="L70" s="44" t="s">
        <v>30</v>
      </c>
      <c r="M70" s="38" t="s">
        <v>92</v>
      </c>
      <c r="N70" s="39" t="s">
        <v>44</v>
      </c>
      <c r="O70" s="40" t="s">
        <v>33</v>
      </c>
      <c r="P70" s="31" t="s">
        <v>176</v>
      </c>
      <c r="Q70" s="24"/>
    </row>
    <row r="71" spans="1:17" ht="48" x14ac:dyDescent="0.4">
      <c r="A71" s="8">
        <v>45771</v>
      </c>
      <c r="B71" s="51" t="s">
        <v>24</v>
      </c>
      <c r="C71" s="52" t="s">
        <v>25</v>
      </c>
      <c r="D71" s="9" t="s">
        <v>321</v>
      </c>
      <c r="E71" s="10" t="s">
        <v>145</v>
      </c>
      <c r="F71" s="11">
        <v>3110</v>
      </c>
      <c r="G71" s="11" t="s">
        <v>29</v>
      </c>
      <c r="H71" s="21" t="s">
        <v>146</v>
      </c>
      <c r="I71" s="22">
        <v>45717</v>
      </c>
      <c r="J71" s="53">
        <v>184.08</v>
      </c>
      <c r="K71" s="53">
        <v>184.08</v>
      </c>
      <c r="L71" s="55" t="s">
        <v>30</v>
      </c>
      <c r="M71" s="23" t="s">
        <v>92</v>
      </c>
      <c r="N71" s="14" t="s">
        <v>44</v>
      </c>
      <c r="O71" s="20" t="s">
        <v>33</v>
      </c>
      <c r="P71" s="18" t="s">
        <v>147</v>
      </c>
      <c r="Q71" s="24"/>
    </row>
    <row r="72" spans="1:17" ht="48" x14ac:dyDescent="0.4">
      <c r="A72" s="8">
        <v>45771</v>
      </c>
      <c r="B72" s="51" t="s">
        <v>24</v>
      </c>
      <c r="C72" s="52" t="s">
        <v>25</v>
      </c>
      <c r="D72" s="9" t="s">
        <v>322</v>
      </c>
      <c r="E72" s="34" t="s">
        <v>145</v>
      </c>
      <c r="F72" s="35">
        <v>3110</v>
      </c>
      <c r="G72" s="35" t="s">
        <v>29</v>
      </c>
      <c r="H72" s="36" t="s">
        <v>148</v>
      </c>
      <c r="I72" s="37">
        <v>45748</v>
      </c>
      <c r="J72" s="43">
        <v>191.16</v>
      </c>
      <c r="K72" s="43">
        <v>191.16</v>
      </c>
      <c r="L72" s="44" t="s">
        <v>30</v>
      </c>
      <c r="M72" s="38" t="s">
        <v>92</v>
      </c>
      <c r="N72" s="39" t="s">
        <v>44</v>
      </c>
      <c r="O72" s="40" t="s">
        <v>33</v>
      </c>
      <c r="P72" s="31" t="s">
        <v>149</v>
      </c>
      <c r="Q72" s="24"/>
    </row>
    <row r="73" spans="1:17" x14ac:dyDescent="0.4">
      <c r="A73" s="8">
        <v>45771</v>
      </c>
      <c r="B73" s="51" t="s">
        <v>24</v>
      </c>
      <c r="C73" s="52" t="s">
        <v>25</v>
      </c>
      <c r="D73" s="9" t="s">
        <v>323</v>
      </c>
      <c r="E73" s="10" t="s">
        <v>150</v>
      </c>
      <c r="F73" s="11">
        <v>2130</v>
      </c>
      <c r="G73" s="11" t="s">
        <v>29</v>
      </c>
      <c r="H73" s="29">
        <v>40323751</v>
      </c>
      <c r="I73" s="22">
        <v>45738</v>
      </c>
      <c r="J73" s="54">
        <v>336.39</v>
      </c>
      <c r="K73" s="54">
        <v>336.39</v>
      </c>
      <c r="L73" s="56" t="s">
        <v>30</v>
      </c>
      <c r="M73" s="23" t="s">
        <v>31</v>
      </c>
      <c r="N73" s="14" t="s">
        <v>32</v>
      </c>
      <c r="O73" s="20" t="s">
        <v>33</v>
      </c>
      <c r="P73" s="18" t="s">
        <v>151</v>
      </c>
      <c r="Q73" s="24"/>
    </row>
    <row r="74" spans="1:17" x14ac:dyDescent="0.4">
      <c r="A74" s="8">
        <v>45771</v>
      </c>
      <c r="B74" s="51" t="s">
        <v>24</v>
      </c>
      <c r="C74" s="52" t="s">
        <v>25</v>
      </c>
      <c r="D74" s="9" t="s">
        <v>324</v>
      </c>
      <c r="E74" s="10" t="s">
        <v>150</v>
      </c>
      <c r="F74" s="11">
        <v>2130</v>
      </c>
      <c r="G74" s="11" t="s">
        <v>29</v>
      </c>
      <c r="H74" s="29">
        <v>40323752</v>
      </c>
      <c r="I74" s="22">
        <v>45738</v>
      </c>
      <c r="J74" s="54">
        <v>327.26</v>
      </c>
      <c r="K74" s="54">
        <v>327.26</v>
      </c>
      <c r="L74" s="56" t="s">
        <v>30</v>
      </c>
      <c r="M74" s="23" t="s">
        <v>31</v>
      </c>
      <c r="N74" s="14" t="s">
        <v>32</v>
      </c>
      <c r="O74" s="20" t="s">
        <v>33</v>
      </c>
      <c r="P74" s="18" t="s">
        <v>152</v>
      </c>
      <c r="Q74" s="24"/>
    </row>
    <row r="75" spans="1:17" x14ac:dyDescent="0.4">
      <c r="A75" s="8">
        <v>45771</v>
      </c>
      <c r="B75" s="51" t="s">
        <v>24</v>
      </c>
      <c r="C75" s="52" t="s">
        <v>25</v>
      </c>
      <c r="D75" s="9" t="s">
        <v>325</v>
      </c>
      <c r="E75" s="10" t="s">
        <v>150</v>
      </c>
      <c r="F75" s="11">
        <v>2130</v>
      </c>
      <c r="G75" s="11" t="s">
        <v>29</v>
      </c>
      <c r="H75" s="29">
        <v>40323753</v>
      </c>
      <c r="I75" s="22">
        <v>45738</v>
      </c>
      <c r="J75" s="54">
        <v>93.03</v>
      </c>
      <c r="K75" s="54">
        <v>93.03</v>
      </c>
      <c r="L75" s="56" t="s">
        <v>30</v>
      </c>
      <c r="M75" s="23" t="s">
        <v>31</v>
      </c>
      <c r="N75" s="14" t="s">
        <v>32</v>
      </c>
      <c r="O75" s="20" t="s">
        <v>33</v>
      </c>
      <c r="P75" s="18" t="s">
        <v>153</v>
      </c>
      <c r="Q75" s="24"/>
    </row>
    <row r="76" spans="1:17" x14ac:dyDescent="0.4">
      <c r="A76" s="8">
        <v>45771</v>
      </c>
      <c r="B76" s="51" t="s">
        <v>24</v>
      </c>
      <c r="C76" s="52" t="s">
        <v>25</v>
      </c>
      <c r="D76" s="9" t="s">
        <v>326</v>
      </c>
      <c r="E76" s="10" t="s">
        <v>150</v>
      </c>
      <c r="F76" s="11" t="s">
        <v>154</v>
      </c>
      <c r="G76" s="11" t="s">
        <v>29</v>
      </c>
      <c r="H76" s="29">
        <v>40323754</v>
      </c>
      <c r="I76" s="22">
        <v>45738</v>
      </c>
      <c r="J76" s="54">
        <v>937.16</v>
      </c>
      <c r="K76" s="54">
        <v>937.16</v>
      </c>
      <c r="L76" s="56" t="s">
        <v>30</v>
      </c>
      <c r="M76" s="23" t="s">
        <v>31</v>
      </c>
      <c r="N76" s="14" t="s">
        <v>32</v>
      </c>
      <c r="O76" s="20" t="s">
        <v>33</v>
      </c>
      <c r="P76" s="18" t="s">
        <v>155</v>
      </c>
      <c r="Q76" s="24"/>
    </row>
    <row r="77" spans="1:17" x14ac:dyDescent="0.4">
      <c r="A77" s="8">
        <v>45771</v>
      </c>
      <c r="B77" s="51" t="s">
        <v>24</v>
      </c>
      <c r="C77" s="52" t="s">
        <v>25</v>
      </c>
      <c r="D77" s="9" t="s">
        <v>327</v>
      </c>
      <c r="E77" s="10" t="s">
        <v>182</v>
      </c>
      <c r="F77" s="11">
        <v>2310</v>
      </c>
      <c r="G77" s="11" t="s">
        <v>29</v>
      </c>
      <c r="H77" s="30" t="s">
        <v>183</v>
      </c>
      <c r="I77" s="22">
        <v>45758</v>
      </c>
      <c r="J77" s="54">
        <v>7847</v>
      </c>
      <c r="K77" s="54">
        <v>7847</v>
      </c>
      <c r="L77" s="56" t="s">
        <v>30</v>
      </c>
      <c r="M77" s="23" t="s">
        <v>92</v>
      </c>
      <c r="N77" s="14" t="s">
        <v>44</v>
      </c>
      <c r="O77" s="20" t="s">
        <v>33</v>
      </c>
      <c r="P77" s="18" t="s">
        <v>184</v>
      </c>
      <c r="Q77" s="24"/>
    </row>
    <row r="78" spans="1:17" x14ac:dyDescent="0.4">
      <c r="A78" s="8">
        <v>45771</v>
      </c>
      <c r="B78" s="51" t="s">
        <v>24</v>
      </c>
      <c r="C78" s="52" t="s">
        <v>25</v>
      </c>
      <c r="D78" s="9" t="s">
        <v>328</v>
      </c>
      <c r="E78" s="10" t="s">
        <v>177</v>
      </c>
      <c r="F78" s="11">
        <v>3042</v>
      </c>
      <c r="G78" s="11" t="s">
        <v>29</v>
      </c>
      <c r="H78" s="30" t="s">
        <v>178</v>
      </c>
      <c r="I78" s="22">
        <v>45755</v>
      </c>
      <c r="J78" s="54">
        <v>2653.58</v>
      </c>
      <c r="K78" s="54">
        <v>2653.58</v>
      </c>
      <c r="L78" s="56" t="s">
        <v>30</v>
      </c>
      <c r="M78" s="23" t="s">
        <v>88</v>
      </c>
      <c r="N78" s="14" t="s">
        <v>32</v>
      </c>
      <c r="O78" s="20" t="s">
        <v>33</v>
      </c>
      <c r="P78" s="18" t="s">
        <v>179</v>
      </c>
      <c r="Q78" s="24"/>
    </row>
    <row r="79" spans="1:17" x14ac:dyDescent="0.4">
      <c r="A79" s="8">
        <v>45771</v>
      </c>
      <c r="B79" s="51" t="s">
        <v>24</v>
      </c>
      <c r="C79" s="52" t="s">
        <v>25</v>
      </c>
      <c r="D79" s="9" t="s">
        <v>329</v>
      </c>
      <c r="E79" s="10" t="s">
        <v>180</v>
      </c>
      <c r="F79" s="11">
        <v>401.2</v>
      </c>
      <c r="G79" s="11" t="s">
        <v>29</v>
      </c>
      <c r="H79" s="82">
        <v>170656</v>
      </c>
      <c r="I79" s="22">
        <v>45754</v>
      </c>
      <c r="J79" s="54">
        <v>401.2</v>
      </c>
      <c r="K79" s="54">
        <v>401.2</v>
      </c>
      <c r="L79" s="56" t="s">
        <v>30</v>
      </c>
      <c r="M79" s="23" t="s">
        <v>92</v>
      </c>
      <c r="N79" s="14" t="s">
        <v>44</v>
      </c>
      <c r="O79" s="20" t="s">
        <v>33</v>
      </c>
      <c r="P79" s="18" t="s">
        <v>181</v>
      </c>
      <c r="Q79" s="24"/>
    </row>
    <row r="80" spans="1:17" x14ac:dyDescent="0.4">
      <c r="A80" s="8">
        <v>45771</v>
      </c>
      <c r="B80" s="51" t="s">
        <v>24</v>
      </c>
      <c r="C80" s="52" t="s">
        <v>25</v>
      </c>
      <c r="D80" s="9" t="s">
        <v>330</v>
      </c>
      <c r="E80" s="58" t="s">
        <v>185</v>
      </c>
      <c r="F80" s="78">
        <v>3060</v>
      </c>
      <c r="G80" s="78" t="s">
        <v>29</v>
      </c>
      <c r="H80" s="79" t="s">
        <v>186</v>
      </c>
      <c r="I80" s="59">
        <v>45748</v>
      </c>
      <c r="J80" s="80">
        <v>373.67</v>
      </c>
      <c r="K80" s="80">
        <v>373.67</v>
      </c>
      <c r="L80" s="56" t="s">
        <v>30</v>
      </c>
      <c r="M80" s="23" t="s">
        <v>92</v>
      </c>
      <c r="N80" s="14" t="s">
        <v>32</v>
      </c>
      <c r="O80" s="20" t="s">
        <v>33</v>
      </c>
      <c r="P80" s="18" t="s">
        <v>187</v>
      </c>
      <c r="Q80" s="24"/>
    </row>
    <row r="81" spans="1:17" ht="48" x14ac:dyDescent="0.4">
      <c r="A81" s="8">
        <v>45771</v>
      </c>
      <c r="B81" s="51" t="s">
        <v>24</v>
      </c>
      <c r="C81" s="52" t="s">
        <v>25</v>
      </c>
      <c r="D81" s="78" t="s">
        <v>331</v>
      </c>
      <c r="E81" s="58" t="s">
        <v>185</v>
      </c>
      <c r="F81" s="78">
        <v>3090</v>
      </c>
      <c r="G81" s="78" t="s">
        <v>29</v>
      </c>
      <c r="H81" s="79" t="s">
        <v>188</v>
      </c>
      <c r="I81" s="59">
        <v>45748</v>
      </c>
      <c r="J81" s="80">
        <v>236</v>
      </c>
      <c r="K81" s="80">
        <v>236</v>
      </c>
      <c r="L81" s="56" t="s">
        <v>30</v>
      </c>
      <c r="M81" s="23" t="s">
        <v>92</v>
      </c>
      <c r="N81" s="14" t="s">
        <v>32</v>
      </c>
      <c r="O81" s="20" t="s">
        <v>33</v>
      </c>
      <c r="P81" s="18" t="s">
        <v>189</v>
      </c>
      <c r="Q81" s="24"/>
    </row>
    <row r="82" spans="1:17" x14ac:dyDescent="0.4">
      <c r="A82" s="8">
        <v>45771</v>
      </c>
      <c r="B82" s="51" t="s">
        <v>24</v>
      </c>
      <c r="C82" s="52" t="s">
        <v>25</v>
      </c>
      <c r="D82" s="9" t="s">
        <v>332</v>
      </c>
      <c r="E82" s="10" t="s">
        <v>156</v>
      </c>
      <c r="F82" s="11">
        <v>3140</v>
      </c>
      <c r="G82" s="11" t="s">
        <v>29</v>
      </c>
      <c r="H82" s="29">
        <v>400309</v>
      </c>
      <c r="I82" s="22">
        <v>45729</v>
      </c>
      <c r="J82" s="54">
        <v>590</v>
      </c>
      <c r="K82" s="54">
        <v>590</v>
      </c>
      <c r="L82" s="56" t="s">
        <v>30</v>
      </c>
      <c r="M82" s="23" t="s">
        <v>88</v>
      </c>
      <c r="N82" s="14" t="s">
        <v>32</v>
      </c>
      <c r="O82" s="20" t="s">
        <v>33</v>
      </c>
      <c r="P82" s="18" t="s">
        <v>157</v>
      </c>
      <c r="Q82" s="24"/>
    </row>
    <row r="83" spans="1:17" ht="24.75" thickBot="1" x14ac:dyDescent="0.45">
      <c r="A83" s="63"/>
    </row>
    <row r="84" spans="1:17" ht="48" x14ac:dyDescent="0.4">
      <c r="A84" s="105" t="s">
        <v>21</v>
      </c>
      <c r="B84" s="64" t="s">
        <v>53</v>
      </c>
      <c r="C84" s="65" t="s">
        <v>82</v>
      </c>
      <c r="G84" s="106" t="s">
        <v>83</v>
      </c>
      <c r="H84" s="66" t="s">
        <v>84</v>
      </c>
      <c r="I84" s="67" t="s">
        <v>85</v>
      </c>
      <c r="J84" s="68"/>
      <c r="K84" s="68"/>
      <c r="L84" s="68"/>
      <c r="M84" s="69"/>
      <c r="N84" s="70"/>
      <c r="O84" s="70"/>
      <c r="P84" s="26"/>
      <c r="Q84" s="26"/>
    </row>
    <row r="85" spans="1:17" ht="48" x14ac:dyDescent="0.4">
      <c r="A85" s="94"/>
      <c r="B85" s="28" t="s">
        <v>31</v>
      </c>
      <c r="C85" s="71" t="s">
        <v>86</v>
      </c>
      <c r="G85" s="107"/>
      <c r="H85" s="28" t="s">
        <v>44</v>
      </c>
      <c r="I85" s="72" t="s">
        <v>87</v>
      </c>
      <c r="J85" s="73"/>
      <c r="K85" s="73"/>
      <c r="L85" s="73"/>
      <c r="M85" s="74"/>
      <c r="N85" s="108"/>
      <c r="O85" s="108"/>
      <c r="P85" s="109"/>
      <c r="Q85" s="109"/>
    </row>
    <row r="86" spans="1:17" x14ac:dyDescent="0.4">
      <c r="A86" s="94"/>
      <c r="B86" s="28" t="s">
        <v>88</v>
      </c>
      <c r="C86" s="71" t="s">
        <v>89</v>
      </c>
      <c r="G86" s="98" t="s">
        <v>23</v>
      </c>
      <c r="H86" s="27" t="s">
        <v>90</v>
      </c>
      <c r="I86" s="100" t="s">
        <v>91</v>
      </c>
      <c r="J86" s="101"/>
      <c r="K86" s="101"/>
      <c r="L86" s="101"/>
      <c r="M86" s="111"/>
      <c r="N86" s="108"/>
      <c r="O86" s="108"/>
      <c r="P86" s="109"/>
      <c r="Q86" s="109"/>
    </row>
    <row r="87" spans="1:17" x14ac:dyDescent="0.4">
      <c r="A87" s="94"/>
      <c r="B87" s="28" t="s">
        <v>92</v>
      </c>
      <c r="C87" s="71" t="s">
        <v>93</v>
      </c>
      <c r="G87" s="110"/>
      <c r="H87" s="28" t="s">
        <v>45</v>
      </c>
      <c r="I87" s="100" t="s">
        <v>94</v>
      </c>
      <c r="J87" s="101"/>
      <c r="K87" s="101"/>
      <c r="L87" s="101"/>
      <c r="M87" s="111"/>
      <c r="N87" s="70"/>
      <c r="O87" s="70"/>
      <c r="P87" s="26"/>
      <c r="Q87" s="26"/>
    </row>
    <row r="88" spans="1:17" ht="28.5" x14ac:dyDescent="0.45">
      <c r="A88" s="94" t="s">
        <v>95</v>
      </c>
      <c r="B88" s="28" t="s">
        <v>96</v>
      </c>
      <c r="C88" s="71" t="s">
        <v>97</v>
      </c>
      <c r="G88" s="107"/>
      <c r="H88" s="28" t="s">
        <v>33</v>
      </c>
      <c r="I88" s="95" t="s">
        <v>98</v>
      </c>
      <c r="J88" s="96"/>
      <c r="K88" s="96"/>
      <c r="L88" s="96"/>
      <c r="M88" s="97"/>
      <c r="N88" s="90" t="s">
        <v>400</v>
      </c>
    </row>
    <row r="89" spans="1:17" ht="39.75" customHeight="1" x14ac:dyDescent="0.4">
      <c r="A89" s="94"/>
      <c r="B89" s="28" t="s">
        <v>30</v>
      </c>
      <c r="C89" s="71" t="s">
        <v>99</v>
      </c>
      <c r="G89" s="98" t="s">
        <v>19</v>
      </c>
      <c r="H89" s="28" t="s">
        <v>100</v>
      </c>
      <c r="I89" s="100" t="s">
        <v>101</v>
      </c>
      <c r="J89" s="101"/>
      <c r="K89" s="73"/>
      <c r="L89" s="73"/>
      <c r="M89" s="74"/>
    </row>
    <row r="90" spans="1:17" ht="66" customHeight="1" thickBot="1" x14ac:dyDescent="0.45">
      <c r="A90" s="94" t="s">
        <v>102</v>
      </c>
      <c r="B90" s="115" t="s">
        <v>103</v>
      </c>
      <c r="C90" s="116"/>
      <c r="G90" s="99"/>
      <c r="H90" s="75" t="s">
        <v>29</v>
      </c>
      <c r="I90" s="102" t="s">
        <v>104</v>
      </c>
      <c r="J90" s="103"/>
      <c r="K90" s="76"/>
      <c r="L90" s="76"/>
      <c r="M90" s="77"/>
      <c r="N90" s="70" t="s">
        <v>401</v>
      </c>
    </row>
    <row r="91" spans="1:17" ht="24.75" hidden="1" thickBot="1" x14ac:dyDescent="0.45">
      <c r="A91" s="114"/>
      <c r="B91" s="117"/>
      <c r="C91" s="118"/>
    </row>
    <row r="93" spans="1:17" ht="73.5" customHeight="1" x14ac:dyDescent="0.4">
      <c r="A93" s="104" t="s">
        <v>198</v>
      </c>
      <c r="B93" s="104"/>
      <c r="C93" s="46"/>
      <c r="D93" s="46"/>
      <c r="E93" s="46" t="s">
        <v>402</v>
      </c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</row>
    <row r="94" spans="1:17" ht="96" x14ac:dyDescent="0.4">
      <c r="A94" s="91" t="s">
        <v>0</v>
      </c>
      <c r="B94" s="112" t="s">
        <v>1</v>
      </c>
      <c r="C94" s="113"/>
      <c r="D94" s="1" t="s">
        <v>2</v>
      </c>
      <c r="E94" s="91" t="s">
        <v>3</v>
      </c>
      <c r="F94" s="91" t="s">
        <v>4</v>
      </c>
      <c r="G94" s="2" t="s">
        <v>5</v>
      </c>
      <c r="H94" s="93" t="s">
        <v>6</v>
      </c>
      <c r="I94" s="1" t="s">
        <v>7</v>
      </c>
      <c r="J94" s="2" t="s">
        <v>8</v>
      </c>
      <c r="K94" s="2" t="s">
        <v>9</v>
      </c>
      <c r="L94" s="2" t="s">
        <v>10</v>
      </c>
      <c r="M94" s="3" t="s">
        <v>11</v>
      </c>
      <c r="N94" s="4" t="s">
        <v>12</v>
      </c>
      <c r="O94" s="4" t="s">
        <v>13</v>
      </c>
      <c r="P94" s="93" t="s">
        <v>14</v>
      </c>
      <c r="Q94" s="93" t="s">
        <v>15</v>
      </c>
    </row>
    <row r="95" spans="1:17" x14ac:dyDescent="0.4">
      <c r="A95" s="92"/>
      <c r="B95" s="47" t="s">
        <v>16</v>
      </c>
      <c r="C95" s="47" t="s">
        <v>17</v>
      </c>
      <c r="D95" s="6" t="s">
        <v>18</v>
      </c>
      <c r="E95" s="92"/>
      <c r="F95" s="92"/>
      <c r="G95" s="7" t="s">
        <v>19</v>
      </c>
      <c r="H95" s="93"/>
      <c r="I95" s="6"/>
      <c r="J95" s="48" t="s">
        <v>20</v>
      </c>
      <c r="K95" s="48" t="s">
        <v>20</v>
      </c>
      <c r="L95" s="48" t="s">
        <v>20</v>
      </c>
      <c r="M95" s="49" t="s">
        <v>21</v>
      </c>
      <c r="N95" s="50" t="s">
        <v>22</v>
      </c>
      <c r="O95" s="49" t="s">
        <v>23</v>
      </c>
      <c r="P95" s="93"/>
      <c r="Q95" s="93"/>
    </row>
    <row r="96" spans="1:17" x14ac:dyDescent="0.4">
      <c r="A96" s="8">
        <v>45771</v>
      </c>
      <c r="B96" s="51" t="s">
        <v>24</v>
      </c>
      <c r="C96" s="52" t="s">
        <v>25</v>
      </c>
      <c r="D96" s="9" t="s">
        <v>333</v>
      </c>
      <c r="E96" s="10" t="s">
        <v>156</v>
      </c>
      <c r="F96" s="11">
        <v>3140</v>
      </c>
      <c r="G96" s="11" t="s">
        <v>29</v>
      </c>
      <c r="H96" s="83">
        <v>400331</v>
      </c>
      <c r="I96" s="22">
        <v>45760</v>
      </c>
      <c r="J96" s="54">
        <v>590</v>
      </c>
      <c r="K96" s="54">
        <v>590</v>
      </c>
      <c r="L96" s="56" t="s">
        <v>30</v>
      </c>
      <c r="M96" s="23" t="s">
        <v>88</v>
      </c>
      <c r="N96" s="14" t="s">
        <v>32</v>
      </c>
      <c r="O96" s="20" t="s">
        <v>33</v>
      </c>
      <c r="P96" s="18" t="s">
        <v>266</v>
      </c>
      <c r="Q96" s="24"/>
    </row>
    <row r="97" spans="1:17" x14ac:dyDescent="0.4">
      <c r="A97" s="8">
        <v>45771</v>
      </c>
      <c r="B97" s="51" t="s">
        <v>24</v>
      </c>
      <c r="C97" s="52" t="s">
        <v>25</v>
      </c>
      <c r="D97" s="9" t="s">
        <v>334</v>
      </c>
      <c r="E97" s="10" t="s">
        <v>267</v>
      </c>
      <c r="F97" s="11">
        <v>3380</v>
      </c>
      <c r="G97" s="11" t="s">
        <v>29</v>
      </c>
      <c r="H97" s="82">
        <v>2</v>
      </c>
      <c r="I97" s="22">
        <v>45756</v>
      </c>
      <c r="J97" s="54">
        <v>480</v>
      </c>
      <c r="K97" s="54">
        <v>480</v>
      </c>
      <c r="L97" s="56" t="s">
        <v>30</v>
      </c>
      <c r="M97" s="23" t="s">
        <v>31</v>
      </c>
      <c r="N97" s="14" t="s">
        <v>32</v>
      </c>
      <c r="O97" s="20" t="s">
        <v>33</v>
      </c>
      <c r="P97" s="18" t="s">
        <v>268</v>
      </c>
      <c r="Q97" s="24"/>
    </row>
    <row r="98" spans="1:17" x14ac:dyDescent="0.4">
      <c r="A98" s="8">
        <v>45771</v>
      </c>
      <c r="B98" s="51" t="s">
        <v>24</v>
      </c>
      <c r="C98" s="52" t="s">
        <v>25</v>
      </c>
      <c r="D98" s="9" t="s">
        <v>335</v>
      </c>
      <c r="E98" s="10" t="s">
        <v>190</v>
      </c>
      <c r="F98" s="11">
        <v>2995</v>
      </c>
      <c r="G98" s="11" t="s">
        <v>29</v>
      </c>
      <c r="H98" s="83" t="s">
        <v>191</v>
      </c>
      <c r="I98" s="22">
        <v>45747</v>
      </c>
      <c r="J98" s="54">
        <v>177.22</v>
      </c>
      <c r="K98" s="54">
        <v>177.12</v>
      </c>
      <c r="L98" s="56" t="s">
        <v>30</v>
      </c>
      <c r="M98" s="23" t="s">
        <v>31</v>
      </c>
      <c r="N98" s="14" t="s">
        <v>32</v>
      </c>
      <c r="O98" s="20" t="s">
        <v>33</v>
      </c>
      <c r="P98" s="18" t="s">
        <v>192</v>
      </c>
      <c r="Q98" s="24"/>
    </row>
    <row r="99" spans="1:17" x14ac:dyDescent="0.4">
      <c r="A99" s="8">
        <v>45771</v>
      </c>
      <c r="B99" s="51" t="s">
        <v>24</v>
      </c>
      <c r="C99" s="52" t="s">
        <v>25</v>
      </c>
      <c r="D99" s="9" t="s">
        <v>336</v>
      </c>
      <c r="E99" s="10" t="s">
        <v>193</v>
      </c>
      <c r="F99" s="11">
        <v>2620</v>
      </c>
      <c r="G99" s="11" t="s">
        <v>29</v>
      </c>
      <c r="H99" s="82">
        <v>26965</v>
      </c>
      <c r="I99" s="22">
        <v>45750</v>
      </c>
      <c r="J99" s="54">
        <v>6.09</v>
      </c>
      <c r="K99" s="54">
        <v>6.09</v>
      </c>
      <c r="L99" s="56" t="s">
        <v>30</v>
      </c>
      <c r="M99" s="23" t="s">
        <v>92</v>
      </c>
      <c r="N99" s="14" t="s">
        <v>44</v>
      </c>
      <c r="O99" s="20" t="s">
        <v>33</v>
      </c>
      <c r="P99" s="18" t="s">
        <v>194</v>
      </c>
      <c r="Q99" s="24"/>
    </row>
    <row r="100" spans="1:17" x14ac:dyDescent="0.4">
      <c r="A100" s="8">
        <v>45771</v>
      </c>
      <c r="B100" s="51" t="s">
        <v>24</v>
      </c>
      <c r="C100" s="52" t="s">
        <v>25</v>
      </c>
      <c r="D100" s="9" t="s">
        <v>337</v>
      </c>
      <c r="E100" s="10" t="s">
        <v>193</v>
      </c>
      <c r="F100" s="11">
        <v>2620</v>
      </c>
      <c r="G100" s="11" t="s">
        <v>29</v>
      </c>
      <c r="H100" s="82">
        <v>27018</v>
      </c>
      <c r="I100" s="22">
        <v>45754</v>
      </c>
      <c r="J100" s="54">
        <v>130.91999999999999</v>
      </c>
      <c r="K100" s="54">
        <v>130.91999999999999</v>
      </c>
      <c r="L100" s="56" t="s">
        <v>30</v>
      </c>
      <c r="M100" s="23" t="s">
        <v>92</v>
      </c>
      <c r="N100" s="14" t="s">
        <v>44</v>
      </c>
      <c r="O100" s="20" t="s">
        <v>33</v>
      </c>
      <c r="P100" s="18" t="s">
        <v>194</v>
      </c>
      <c r="Q100" s="24"/>
    </row>
    <row r="101" spans="1:17" x14ac:dyDescent="0.4">
      <c r="A101" s="8">
        <v>45771</v>
      </c>
      <c r="B101" s="51" t="s">
        <v>24</v>
      </c>
      <c r="C101" s="52" t="s">
        <v>25</v>
      </c>
      <c r="D101" s="9" t="s">
        <v>384</v>
      </c>
      <c r="E101" s="10" t="s">
        <v>193</v>
      </c>
      <c r="F101" s="11">
        <v>2620</v>
      </c>
      <c r="G101" s="11" t="s">
        <v>29</v>
      </c>
      <c r="H101" s="29">
        <v>26619</v>
      </c>
      <c r="I101" s="22">
        <v>45730</v>
      </c>
      <c r="J101" s="54">
        <v>63.31</v>
      </c>
      <c r="K101" s="54">
        <v>63.31</v>
      </c>
      <c r="L101" s="56"/>
      <c r="M101" s="23"/>
      <c r="N101" s="14"/>
      <c r="O101" s="20"/>
      <c r="P101" s="18" t="s">
        <v>273</v>
      </c>
      <c r="Q101" s="24"/>
    </row>
    <row r="102" spans="1:17" ht="48" x14ac:dyDescent="0.4">
      <c r="A102" s="8">
        <v>45771</v>
      </c>
      <c r="B102" s="51" t="s">
        <v>24</v>
      </c>
      <c r="C102" s="52" t="s">
        <v>25</v>
      </c>
      <c r="D102" s="9" t="s">
        <v>338</v>
      </c>
      <c r="E102" s="10" t="s">
        <v>195</v>
      </c>
      <c r="F102" s="11">
        <v>2370</v>
      </c>
      <c r="G102" s="11" t="s">
        <v>29</v>
      </c>
      <c r="H102" s="83" t="s">
        <v>196</v>
      </c>
      <c r="I102" s="22">
        <v>45752</v>
      </c>
      <c r="J102" s="54">
        <v>1196.52</v>
      </c>
      <c r="K102" s="54">
        <v>1196.52</v>
      </c>
      <c r="L102" s="56" t="s">
        <v>30</v>
      </c>
      <c r="M102" s="23" t="s">
        <v>31</v>
      </c>
      <c r="N102" s="14" t="s">
        <v>32</v>
      </c>
      <c r="O102" s="20" t="s">
        <v>33</v>
      </c>
      <c r="P102" s="18" t="s">
        <v>197</v>
      </c>
      <c r="Q102" s="24"/>
    </row>
    <row r="103" spans="1:17" x14ac:dyDescent="0.4">
      <c r="A103" s="8">
        <v>45771</v>
      </c>
      <c r="B103" s="51" t="s">
        <v>24</v>
      </c>
      <c r="C103" s="52" t="s">
        <v>25</v>
      </c>
      <c r="D103" s="9" t="s">
        <v>339</v>
      </c>
      <c r="E103" s="10" t="s">
        <v>158</v>
      </c>
      <c r="F103" s="11">
        <v>2711</v>
      </c>
      <c r="G103" s="11" t="s">
        <v>29</v>
      </c>
      <c r="H103" s="83" t="s">
        <v>159</v>
      </c>
      <c r="I103" s="22">
        <v>45734</v>
      </c>
      <c r="J103" s="54">
        <v>18.5</v>
      </c>
      <c r="K103" s="54">
        <v>18.5</v>
      </c>
      <c r="L103" s="56" t="s">
        <v>30</v>
      </c>
      <c r="M103" s="23" t="s">
        <v>31</v>
      </c>
      <c r="N103" s="14" t="s">
        <v>32</v>
      </c>
      <c r="O103" s="20" t="s">
        <v>33</v>
      </c>
      <c r="P103" s="18" t="s">
        <v>160</v>
      </c>
      <c r="Q103" s="24"/>
    </row>
    <row r="104" spans="1:17" x14ac:dyDescent="0.4">
      <c r="A104" s="8">
        <v>45771</v>
      </c>
      <c r="B104" s="51" t="s">
        <v>24</v>
      </c>
      <c r="C104" s="52" t="s">
        <v>25</v>
      </c>
      <c r="D104" s="9" t="s">
        <v>340</v>
      </c>
      <c r="E104" s="10" t="s">
        <v>158</v>
      </c>
      <c r="F104" s="11">
        <v>2750</v>
      </c>
      <c r="G104" s="11" t="s">
        <v>29</v>
      </c>
      <c r="H104" s="83" t="s">
        <v>161</v>
      </c>
      <c r="I104" s="22">
        <v>45737</v>
      </c>
      <c r="J104" s="54">
        <v>20</v>
      </c>
      <c r="K104" s="54">
        <v>20</v>
      </c>
      <c r="L104" s="56" t="s">
        <v>30</v>
      </c>
      <c r="M104" s="23" t="s">
        <v>31</v>
      </c>
      <c r="N104" s="14" t="s">
        <v>32</v>
      </c>
      <c r="O104" s="20" t="s">
        <v>33</v>
      </c>
      <c r="P104" s="18" t="s">
        <v>162</v>
      </c>
      <c r="Q104" s="24"/>
    </row>
    <row r="105" spans="1:17" x14ac:dyDescent="0.4">
      <c r="A105" s="8">
        <v>45771</v>
      </c>
      <c r="B105" s="51" t="s">
        <v>24</v>
      </c>
      <c r="C105" s="52" t="s">
        <v>25</v>
      </c>
      <c r="D105" s="9" t="s">
        <v>341</v>
      </c>
      <c r="E105" s="10" t="s">
        <v>158</v>
      </c>
      <c r="F105" s="11">
        <v>2710</v>
      </c>
      <c r="G105" s="11" t="s">
        <v>29</v>
      </c>
      <c r="H105" s="83" t="s">
        <v>163</v>
      </c>
      <c r="I105" s="22">
        <v>45737</v>
      </c>
      <c r="J105" s="54">
        <v>24</v>
      </c>
      <c r="K105" s="54">
        <v>24</v>
      </c>
      <c r="L105" s="56" t="s">
        <v>30</v>
      </c>
      <c r="M105" s="23" t="s">
        <v>31</v>
      </c>
      <c r="N105" s="14" t="s">
        <v>32</v>
      </c>
      <c r="O105" s="20" t="s">
        <v>33</v>
      </c>
      <c r="P105" s="18" t="s">
        <v>164</v>
      </c>
      <c r="Q105" s="24"/>
    </row>
    <row r="106" spans="1:17" x14ac:dyDescent="0.4">
      <c r="A106" s="8">
        <v>45771</v>
      </c>
      <c r="B106" s="51" t="s">
        <v>24</v>
      </c>
      <c r="C106" s="52" t="s">
        <v>25</v>
      </c>
      <c r="D106" s="9" t="s">
        <v>342</v>
      </c>
      <c r="E106" s="58" t="s">
        <v>158</v>
      </c>
      <c r="F106" s="78">
        <v>2711</v>
      </c>
      <c r="G106" s="78" t="s">
        <v>29</v>
      </c>
      <c r="H106" s="84" t="s">
        <v>165</v>
      </c>
      <c r="I106" s="59">
        <v>45741</v>
      </c>
      <c r="J106" s="80">
        <v>78.5</v>
      </c>
      <c r="K106" s="80">
        <v>78.5</v>
      </c>
      <c r="L106" s="56" t="s">
        <v>30</v>
      </c>
      <c r="M106" s="23" t="s">
        <v>31</v>
      </c>
      <c r="N106" s="14" t="s">
        <v>32</v>
      </c>
      <c r="O106" s="20" t="s">
        <v>33</v>
      </c>
      <c r="P106" s="18" t="s">
        <v>166</v>
      </c>
      <c r="Q106" s="24"/>
    </row>
    <row r="107" spans="1:17" x14ac:dyDescent="0.4">
      <c r="A107" s="8">
        <v>45771</v>
      </c>
      <c r="B107" s="51" t="s">
        <v>24</v>
      </c>
      <c r="C107" s="52" t="s">
        <v>25</v>
      </c>
      <c r="D107" s="9" t="s">
        <v>343</v>
      </c>
      <c r="E107" s="58" t="s">
        <v>158</v>
      </c>
      <c r="F107" s="78">
        <v>2711</v>
      </c>
      <c r="G107" s="78" t="s">
        <v>29</v>
      </c>
      <c r="H107" s="84" t="s">
        <v>167</v>
      </c>
      <c r="I107" s="59">
        <v>45742</v>
      </c>
      <c r="J107" s="80">
        <v>16.5</v>
      </c>
      <c r="K107" s="80">
        <v>16.5</v>
      </c>
      <c r="L107" s="56" t="s">
        <v>30</v>
      </c>
      <c r="M107" s="23" t="s">
        <v>31</v>
      </c>
      <c r="N107" s="14" t="s">
        <v>32</v>
      </c>
      <c r="O107" s="20" t="s">
        <v>33</v>
      </c>
      <c r="P107" s="18" t="s">
        <v>160</v>
      </c>
      <c r="Q107" s="24"/>
    </row>
    <row r="108" spans="1:17" x14ac:dyDescent="0.4">
      <c r="A108" s="8">
        <v>45771</v>
      </c>
      <c r="B108" s="51" t="s">
        <v>24</v>
      </c>
      <c r="C108" s="52" t="s">
        <v>25</v>
      </c>
      <c r="D108" s="9" t="s">
        <v>344</v>
      </c>
      <c r="E108" s="58" t="s">
        <v>158</v>
      </c>
      <c r="F108" s="78">
        <v>2711</v>
      </c>
      <c r="G108" s="78" t="s">
        <v>29</v>
      </c>
      <c r="H108" s="84" t="s">
        <v>168</v>
      </c>
      <c r="I108" s="59">
        <v>45744</v>
      </c>
      <c r="J108" s="80">
        <v>17.100000000000001</v>
      </c>
      <c r="K108" s="80">
        <v>17.100000000000001</v>
      </c>
      <c r="L108" s="56" t="s">
        <v>30</v>
      </c>
      <c r="M108" s="23" t="s">
        <v>31</v>
      </c>
      <c r="N108" s="14" t="s">
        <v>32</v>
      </c>
      <c r="O108" s="20" t="s">
        <v>33</v>
      </c>
      <c r="P108" s="18" t="s">
        <v>160</v>
      </c>
      <c r="Q108" s="24"/>
    </row>
    <row r="109" spans="1:17" x14ac:dyDescent="0.4">
      <c r="A109" s="8">
        <v>45771</v>
      </c>
      <c r="B109" s="51" t="s">
        <v>24</v>
      </c>
      <c r="C109" s="52" t="s">
        <v>25</v>
      </c>
      <c r="D109" s="9" t="s">
        <v>345</v>
      </c>
      <c r="E109" s="58" t="s">
        <v>158</v>
      </c>
      <c r="F109" s="78">
        <v>2210</v>
      </c>
      <c r="G109" s="78" t="s">
        <v>29</v>
      </c>
      <c r="H109" s="84" t="s">
        <v>169</v>
      </c>
      <c r="I109" s="59">
        <v>45744</v>
      </c>
      <c r="J109" s="80">
        <v>46.5</v>
      </c>
      <c r="K109" s="80">
        <v>46.5</v>
      </c>
      <c r="L109" s="56" t="s">
        <v>30</v>
      </c>
      <c r="M109" s="23" t="s">
        <v>31</v>
      </c>
      <c r="N109" s="14" t="s">
        <v>32</v>
      </c>
      <c r="O109" s="20" t="s">
        <v>33</v>
      </c>
      <c r="P109" s="18" t="s">
        <v>170</v>
      </c>
      <c r="Q109" s="24"/>
    </row>
    <row r="110" spans="1:17" x14ac:dyDescent="0.4">
      <c r="A110" s="8">
        <v>45771</v>
      </c>
      <c r="B110" s="51" t="s">
        <v>24</v>
      </c>
      <c r="C110" s="52" t="s">
        <v>25</v>
      </c>
      <c r="D110" s="9" t="s">
        <v>346</v>
      </c>
      <c r="E110" s="58" t="s">
        <v>158</v>
      </c>
      <c r="F110" s="78">
        <v>2750</v>
      </c>
      <c r="G110" s="78" t="s">
        <v>29</v>
      </c>
      <c r="H110" s="84" t="s">
        <v>171</v>
      </c>
      <c r="I110" s="59">
        <v>45744</v>
      </c>
      <c r="J110" s="80">
        <v>30</v>
      </c>
      <c r="K110" s="80">
        <v>30</v>
      </c>
      <c r="L110" s="56" t="s">
        <v>30</v>
      </c>
      <c r="M110" s="23" t="s">
        <v>31</v>
      </c>
      <c r="N110" s="14" t="s">
        <v>32</v>
      </c>
      <c r="O110" s="20" t="s">
        <v>33</v>
      </c>
      <c r="P110" s="18" t="s">
        <v>162</v>
      </c>
      <c r="Q110" s="24"/>
    </row>
    <row r="111" spans="1:17" x14ac:dyDescent="0.4">
      <c r="A111" s="8">
        <v>45771</v>
      </c>
      <c r="B111" s="51" t="s">
        <v>24</v>
      </c>
      <c r="C111" s="52" t="s">
        <v>25</v>
      </c>
      <c r="D111" s="9" t="s">
        <v>347</v>
      </c>
      <c r="E111" s="10" t="s">
        <v>158</v>
      </c>
      <c r="F111" s="11">
        <v>2750</v>
      </c>
      <c r="G111" s="11" t="s">
        <v>29</v>
      </c>
      <c r="H111" s="82" t="s">
        <v>200</v>
      </c>
      <c r="I111" s="22">
        <v>45748</v>
      </c>
      <c r="J111" s="54">
        <v>57</v>
      </c>
      <c r="K111" s="54">
        <v>57</v>
      </c>
      <c r="L111" s="56" t="s">
        <v>30</v>
      </c>
      <c r="M111" s="23" t="s">
        <v>31</v>
      </c>
      <c r="N111" s="14" t="s">
        <v>32</v>
      </c>
      <c r="O111" s="20" t="s">
        <v>33</v>
      </c>
      <c r="P111" s="18" t="s">
        <v>199</v>
      </c>
      <c r="Q111" s="24"/>
    </row>
    <row r="112" spans="1:17" x14ac:dyDescent="0.4">
      <c r="A112" s="8">
        <v>45771</v>
      </c>
      <c r="B112" s="51" t="s">
        <v>24</v>
      </c>
      <c r="C112" s="52" t="s">
        <v>25</v>
      </c>
      <c r="D112" s="9" t="s">
        <v>348</v>
      </c>
      <c r="E112" s="10" t="s">
        <v>158</v>
      </c>
      <c r="F112" s="11">
        <v>2210</v>
      </c>
      <c r="G112" s="11" t="s">
        <v>29</v>
      </c>
      <c r="H112" s="83" t="s">
        <v>201</v>
      </c>
      <c r="I112" s="22">
        <v>45748</v>
      </c>
      <c r="J112" s="54">
        <v>5.7</v>
      </c>
      <c r="K112" s="54">
        <v>5.7</v>
      </c>
      <c r="L112" s="56" t="s">
        <v>30</v>
      </c>
      <c r="M112" s="23" t="s">
        <v>31</v>
      </c>
      <c r="N112" s="14" t="s">
        <v>32</v>
      </c>
      <c r="O112" s="20" t="s">
        <v>33</v>
      </c>
      <c r="P112" s="18" t="s">
        <v>202</v>
      </c>
      <c r="Q112" s="24"/>
    </row>
    <row r="113" spans="1:17" x14ac:dyDescent="0.4">
      <c r="A113" s="8">
        <v>45771</v>
      </c>
      <c r="B113" s="51" t="s">
        <v>24</v>
      </c>
      <c r="C113" s="52" t="s">
        <v>25</v>
      </c>
      <c r="D113" s="9" t="s">
        <v>349</v>
      </c>
      <c r="E113" s="10" t="s">
        <v>158</v>
      </c>
      <c r="F113" s="11">
        <v>2711</v>
      </c>
      <c r="G113" s="11" t="s">
        <v>29</v>
      </c>
      <c r="H113" s="83" t="s">
        <v>203</v>
      </c>
      <c r="I113" s="22">
        <v>45749</v>
      </c>
      <c r="J113" s="54">
        <v>17.84</v>
      </c>
      <c r="K113" s="54">
        <v>17.84</v>
      </c>
      <c r="L113" s="56" t="s">
        <v>30</v>
      </c>
      <c r="M113" s="23" t="s">
        <v>31</v>
      </c>
      <c r="N113" s="14" t="s">
        <v>32</v>
      </c>
      <c r="O113" s="20" t="s">
        <v>33</v>
      </c>
      <c r="P113" s="18" t="s">
        <v>160</v>
      </c>
      <c r="Q113" s="24"/>
    </row>
    <row r="114" spans="1:17" x14ac:dyDescent="0.4">
      <c r="A114" s="8">
        <v>45771</v>
      </c>
      <c r="B114" s="51" t="s">
        <v>24</v>
      </c>
      <c r="C114" s="52" t="s">
        <v>25</v>
      </c>
      <c r="D114" s="9" t="s">
        <v>350</v>
      </c>
      <c r="E114" s="10" t="s">
        <v>158</v>
      </c>
      <c r="F114" s="11">
        <v>2210</v>
      </c>
      <c r="G114" s="11" t="s">
        <v>29</v>
      </c>
      <c r="H114" s="83" t="s">
        <v>204</v>
      </c>
      <c r="I114" s="22">
        <v>45755</v>
      </c>
      <c r="J114" s="54">
        <v>46</v>
      </c>
      <c r="K114" s="54">
        <v>46</v>
      </c>
      <c r="L114" s="56" t="s">
        <v>30</v>
      </c>
      <c r="M114" s="23" t="s">
        <v>31</v>
      </c>
      <c r="N114" s="14" t="s">
        <v>32</v>
      </c>
      <c r="O114" s="20" t="s">
        <v>33</v>
      </c>
      <c r="P114" s="18" t="s">
        <v>205</v>
      </c>
      <c r="Q114" s="24"/>
    </row>
    <row r="115" spans="1:17" x14ac:dyDescent="0.4">
      <c r="A115" s="8">
        <v>45771</v>
      </c>
      <c r="B115" s="51" t="s">
        <v>24</v>
      </c>
      <c r="C115" s="52" t="s">
        <v>25</v>
      </c>
      <c r="D115" s="9" t="s">
        <v>351</v>
      </c>
      <c r="E115" s="10" t="s">
        <v>158</v>
      </c>
      <c r="F115" s="11">
        <v>2750</v>
      </c>
      <c r="G115" s="11" t="s">
        <v>29</v>
      </c>
      <c r="H115" s="83" t="s">
        <v>208</v>
      </c>
      <c r="I115" s="22">
        <v>45756</v>
      </c>
      <c r="J115" s="54">
        <v>30</v>
      </c>
      <c r="K115" s="54">
        <v>30</v>
      </c>
      <c r="L115" s="56" t="s">
        <v>30</v>
      </c>
      <c r="M115" s="23" t="s">
        <v>31</v>
      </c>
      <c r="N115" s="14" t="s">
        <v>32</v>
      </c>
      <c r="O115" s="20" t="s">
        <v>33</v>
      </c>
      <c r="P115" s="18" t="s">
        <v>206</v>
      </c>
      <c r="Q115" s="24"/>
    </row>
    <row r="116" spans="1:17" x14ac:dyDescent="0.4">
      <c r="A116" s="8">
        <v>45771</v>
      </c>
      <c r="B116" s="51" t="s">
        <v>24</v>
      </c>
      <c r="C116" s="52" t="s">
        <v>25</v>
      </c>
      <c r="D116" s="9" t="s">
        <v>352</v>
      </c>
      <c r="E116" s="10" t="s">
        <v>158</v>
      </c>
      <c r="F116" s="11">
        <v>2711</v>
      </c>
      <c r="G116" s="11" t="s">
        <v>29</v>
      </c>
      <c r="H116" s="83" t="s">
        <v>207</v>
      </c>
      <c r="I116" s="22">
        <v>45758</v>
      </c>
      <c r="J116" s="54">
        <v>17</v>
      </c>
      <c r="K116" s="54">
        <v>17</v>
      </c>
      <c r="L116" s="56" t="s">
        <v>30</v>
      </c>
      <c r="M116" s="23" t="s">
        <v>31</v>
      </c>
      <c r="N116" s="14" t="s">
        <v>32</v>
      </c>
      <c r="O116" s="20" t="s">
        <v>33</v>
      </c>
      <c r="P116" s="18" t="s">
        <v>160</v>
      </c>
      <c r="Q116" s="24"/>
    </row>
    <row r="117" spans="1:17" x14ac:dyDescent="0.4">
      <c r="A117" s="8">
        <v>45771</v>
      </c>
      <c r="B117" s="51" t="s">
        <v>24</v>
      </c>
      <c r="C117" s="52" t="s">
        <v>25</v>
      </c>
      <c r="D117" s="9" t="s">
        <v>353</v>
      </c>
      <c r="E117" s="10" t="s">
        <v>209</v>
      </c>
      <c r="F117" s="11">
        <v>3610</v>
      </c>
      <c r="G117" s="11" t="s">
        <v>29</v>
      </c>
      <c r="H117" s="83" t="s">
        <v>210</v>
      </c>
      <c r="I117" s="22">
        <v>45747</v>
      </c>
      <c r="J117" s="54">
        <v>15.17</v>
      </c>
      <c r="K117" s="54">
        <v>15.17</v>
      </c>
      <c r="L117" s="56" t="s">
        <v>30</v>
      </c>
      <c r="M117" s="23" t="s">
        <v>31</v>
      </c>
      <c r="N117" s="14" t="s">
        <v>32</v>
      </c>
      <c r="O117" s="20" t="s">
        <v>33</v>
      </c>
      <c r="P117" s="18" t="s">
        <v>260</v>
      </c>
      <c r="Q117" s="24"/>
    </row>
    <row r="118" spans="1:17" x14ac:dyDescent="0.4">
      <c r="A118" s="8">
        <v>45771</v>
      </c>
      <c r="B118" s="51" t="s">
        <v>24</v>
      </c>
      <c r="C118" s="52" t="s">
        <v>25</v>
      </c>
      <c r="D118" s="9" t="s">
        <v>354</v>
      </c>
      <c r="E118" s="10" t="s">
        <v>211</v>
      </c>
      <c r="F118" s="11">
        <v>3345</v>
      </c>
      <c r="G118" s="11" t="s">
        <v>29</v>
      </c>
      <c r="H118" s="83" t="s">
        <v>212</v>
      </c>
      <c r="I118" s="22">
        <v>45748</v>
      </c>
      <c r="J118" s="54">
        <v>84</v>
      </c>
      <c r="K118" s="54">
        <v>84</v>
      </c>
      <c r="L118" s="56" t="s">
        <v>30</v>
      </c>
      <c r="M118" s="23" t="s">
        <v>92</v>
      </c>
      <c r="N118" s="14" t="s">
        <v>32</v>
      </c>
      <c r="O118" s="20" t="s">
        <v>33</v>
      </c>
      <c r="P118" s="18" t="s">
        <v>213</v>
      </c>
      <c r="Q118" s="24"/>
    </row>
    <row r="119" spans="1:17" x14ac:dyDescent="0.4">
      <c r="A119" s="8">
        <v>45771</v>
      </c>
      <c r="B119" s="51" t="s">
        <v>24</v>
      </c>
      <c r="C119" s="52" t="s">
        <v>25</v>
      </c>
      <c r="D119" s="9" t="s">
        <v>355</v>
      </c>
      <c r="E119" s="10" t="s">
        <v>214</v>
      </c>
      <c r="F119" s="11">
        <v>3053</v>
      </c>
      <c r="G119" s="11" t="s">
        <v>29</v>
      </c>
      <c r="H119" s="83" t="s">
        <v>215</v>
      </c>
      <c r="I119" s="22">
        <v>45740</v>
      </c>
      <c r="J119" s="54">
        <v>140</v>
      </c>
      <c r="K119" s="54">
        <v>140</v>
      </c>
      <c r="L119" s="56" t="s">
        <v>30</v>
      </c>
      <c r="M119" s="23" t="s">
        <v>92</v>
      </c>
      <c r="N119" s="14" t="s">
        <v>44</v>
      </c>
      <c r="O119" s="20" t="s">
        <v>33</v>
      </c>
      <c r="P119" s="18" t="s">
        <v>216</v>
      </c>
      <c r="Q119" s="24"/>
    </row>
    <row r="120" spans="1:17" x14ac:dyDescent="0.4">
      <c r="A120" s="8">
        <v>45771</v>
      </c>
      <c r="B120" s="51" t="s">
        <v>24</v>
      </c>
      <c r="C120" s="52" t="s">
        <v>25</v>
      </c>
      <c r="D120" s="9" t="s">
        <v>356</v>
      </c>
      <c r="E120" s="10" t="s">
        <v>217</v>
      </c>
      <c r="F120" s="11">
        <v>2130</v>
      </c>
      <c r="G120" s="11" t="s">
        <v>29</v>
      </c>
      <c r="H120" s="83" t="s">
        <v>218</v>
      </c>
      <c r="I120" s="22">
        <v>45741</v>
      </c>
      <c r="J120" s="54">
        <v>95</v>
      </c>
      <c r="K120" s="54">
        <v>95</v>
      </c>
      <c r="L120" s="56" t="s">
        <v>30</v>
      </c>
      <c r="M120" s="23" t="s">
        <v>31</v>
      </c>
      <c r="N120" s="14" t="s">
        <v>32</v>
      </c>
      <c r="O120" s="20" t="s">
        <v>33</v>
      </c>
      <c r="P120" s="18" t="s">
        <v>224</v>
      </c>
      <c r="Q120" s="24"/>
    </row>
    <row r="121" spans="1:17" x14ac:dyDescent="0.4">
      <c r="A121" s="8">
        <v>45771</v>
      </c>
      <c r="B121" s="51" t="s">
        <v>24</v>
      </c>
      <c r="C121" s="52" t="s">
        <v>25</v>
      </c>
      <c r="D121" s="9" t="s">
        <v>357</v>
      </c>
      <c r="E121" s="10" t="s">
        <v>258</v>
      </c>
      <c r="F121" s="11">
        <v>2150</v>
      </c>
      <c r="G121" s="11" t="s">
        <v>29</v>
      </c>
      <c r="H121" s="29">
        <v>95953459</v>
      </c>
      <c r="I121" s="22">
        <v>45748</v>
      </c>
      <c r="J121" s="54">
        <v>41.3</v>
      </c>
      <c r="K121" s="54">
        <v>41.3</v>
      </c>
      <c r="L121" s="56" t="s">
        <v>30</v>
      </c>
      <c r="M121" s="23" t="s">
        <v>31</v>
      </c>
      <c r="N121" s="14" t="s">
        <v>32</v>
      </c>
      <c r="O121" s="20" t="s">
        <v>33</v>
      </c>
      <c r="P121" s="18" t="s">
        <v>261</v>
      </c>
      <c r="Q121" s="24"/>
    </row>
    <row r="122" spans="1:17" x14ac:dyDescent="0.4">
      <c r="A122" s="8">
        <v>45771</v>
      </c>
      <c r="B122" s="51" t="s">
        <v>24</v>
      </c>
      <c r="C122" s="52" t="s">
        <v>25</v>
      </c>
      <c r="D122" s="9" t="s">
        <v>358</v>
      </c>
      <c r="E122" s="10" t="s">
        <v>258</v>
      </c>
      <c r="F122" s="11">
        <v>2150</v>
      </c>
      <c r="G122" s="11" t="s">
        <v>29</v>
      </c>
      <c r="H122" s="29">
        <v>95957412</v>
      </c>
      <c r="I122" s="22">
        <v>45748</v>
      </c>
      <c r="J122" s="54">
        <v>52.01</v>
      </c>
      <c r="K122" s="54">
        <v>52.01</v>
      </c>
      <c r="L122" s="56" t="s">
        <v>30</v>
      </c>
      <c r="M122" s="23" t="s">
        <v>31</v>
      </c>
      <c r="N122" s="14" t="s">
        <v>32</v>
      </c>
      <c r="O122" s="20" t="s">
        <v>33</v>
      </c>
      <c r="P122" s="18" t="s">
        <v>262</v>
      </c>
      <c r="Q122" s="24"/>
    </row>
    <row r="123" spans="1:17" x14ac:dyDescent="0.4">
      <c r="A123" s="8">
        <v>45771</v>
      </c>
      <c r="B123" s="51" t="s">
        <v>24</v>
      </c>
      <c r="C123" s="52" t="s">
        <v>25</v>
      </c>
      <c r="D123" s="9" t="s">
        <v>359</v>
      </c>
      <c r="E123" s="10" t="s">
        <v>258</v>
      </c>
      <c r="F123" s="11">
        <v>2150</v>
      </c>
      <c r="G123" s="11" t="s">
        <v>29</v>
      </c>
      <c r="H123" s="29">
        <v>95956154</v>
      </c>
      <c r="I123" s="22">
        <v>45748</v>
      </c>
      <c r="J123" s="54">
        <v>314.94</v>
      </c>
      <c r="K123" s="54">
        <v>314.94</v>
      </c>
      <c r="L123" s="56" t="s">
        <v>30</v>
      </c>
      <c r="M123" s="23" t="s">
        <v>31</v>
      </c>
      <c r="N123" s="14" t="s">
        <v>32</v>
      </c>
      <c r="O123" s="20" t="s">
        <v>33</v>
      </c>
      <c r="P123" s="18" t="s">
        <v>263</v>
      </c>
      <c r="Q123" s="24"/>
    </row>
    <row r="124" spans="1:17" x14ac:dyDescent="0.4">
      <c r="A124" s="8">
        <v>45771</v>
      </c>
      <c r="B124" s="51" t="s">
        <v>24</v>
      </c>
      <c r="C124" s="52" t="s">
        <v>25</v>
      </c>
      <c r="D124" s="9" t="s">
        <v>360</v>
      </c>
      <c r="E124" s="10" t="s">
        <v>258</v>
      </c>
      <c r="F124" s="11">
        <v>2150</v>
      </c>
      <c r="G124" s="11" t="s">
        <v>29</v>
      </c>
      <c r="H124" s="29">
        <v>95957207</v>
      </c>
      <c r="I124" s="22">
        <v>45748</v>
      </c>
      <c r="J124" s="54">
        <v>30.68</v>
      </c>
      <c r="K124" s="54">
        <v>30.68</v>
      </c>
      <c r="L124" s="56" t="s">
        <v>30</v>
      </c>
      <c r="M124" s="23" t="s">
        <v>31</v>
      </c>
      <c r="N124" s="14" t="s">
        <v>32</v>
      </c>
      <c r="O124" s="20" t="s">
        <v>33</v>
      </c>
      <c r="P124" s="18" t="s">
        <v>264</v>
      </c>
      <c r="Q124" s="24"/>
    </row>
    <row r="125" spans="1:17" ht="48" x14ac:dyDescent="0.4">
      <c r="A125" s="8">
        <v>45771</v>
      </c>
      <c r="B125" s="51" t="s">
        <v>24</v>
      </c>
      <c r="C125" s="52" t="s">
        <v>25</v>
      </c>
      <c r="D125" s="9" t="s">
        <v>361</v>
      </c>
      <c r="E125" s="10" t="s">
        <v>258</v>
      </c>
      <c r="F125" s="11">
        <v>2150</v>
      </c>
      <c r="G125" s="11" t="s">
        <v>29</v>
      </c>
      <c r="H125" s="29">
        <v>95955444</v>
      </c>
      <c r="I125" s="22">
        <v>45748</v>
      </c>
      <c r="J125" s="54">
        <v>172.54</v>
      </c>
      <c r="K125" s="54">
        <v>12.61</v>
      </c>
      <c r="L125" s="56" t="s">
        <v>30</v>
      </c>
      <c r="M125" s="23" t="s">
        <v>31</v>
      </c>
      <c r="N125" s="14" t="s">
        <v>32</v>
      </c>
      <c r="O125" s="20" t="s">
        <v>33</v>
      </c>
      <c r="P125" s="18" t="s">
        <v>265</v>
      </c>
      <c r="Q125" s="24"/>
    </row>
    <row r="126" spans="1:17" x14ac:dyDescent="0.4">
      <c r="A126" s="8">
        <v>45771</v>
      </c>
      <c r="B126" s="51" t="s">
        <v>24</v>
      </c>
      <c r="C126" s="52" t="s">
        <v>25</v>
      </c>
      <c r="D126" s="9" t="s">
        <v>362</v>
      </c>
      <c r="E126" s="58" t="s">
        <v>219</v>
      </c>
      <c r="F126" s="58">
        <v>3082</v>
      </c>
      <c r="G126" s="78" t="s">
        <v>29</v>
      </c>
      <c r="H126" s="84" t="s">
        <v>220</v>
      </c>
      <c r="I126" s="59">
        <v>45747</v>
      </c>
      <c r="J126" s="60">
        <v>6654.25</v>
      </c>
      <c r="K126" s="60">
        <v>6654.25</v>
      </c>
      <c r="L126" s="56" t="s">
        <v>30</v>
      </c>
      <c r="M126" s="87" t="s">
        <v>88</v>
      </c>
      <c r="N126" s="78" t="s">
        <v>32</v>
      </c>
      <c r="O126" s="88" t="s">
        <v>33</v>
      </c>
      <c r="P126" s="18" t="s">
        <v>223</v>
      </c>
      <c r="Q126" s="24"/>
    </row>
    <row r="127" spans="1:17" x14ac:dyDescent="0.4">
      <c r="A127" s="8">
        <v>45771</v>
      </c>
      <c r="B127" s="51" t="s">
        <v>24</v>
      </c>
      <c r="C127" s="52" t="s">
        <v>25</v>
      </c>
      <c r="D127" s="9" t="s">
        <v>363</v>
      </c>
      <c r="E127" s="58" t="s">
        <v>259</v>
      </c>
      <c r="F127" s="58">
        <v>3345</v>
      </c>
      <c r="G127" s="78" t="s">
        <v>29</v>
      </c>
      <c r="H127" s="84" t="s">
        <v>221</v>
      </c>
      <c r="I127" s="59">
        <v>45737</v>
      </c>
      <c r="J127" s="60">
        <v>18.05</v>
      </c>
      <c r="K127" s="60">
        <v>18.05</v>
      </c>
      <c r="L127" s="56" t="s">
        <v>30</v>
      </c>
      <c r="M127" s="87" t="s">
        <v>31</v>
      </c>
      <c r="N127" s="78" t="s">
        <v>44</v>
      </c>
      <c r="O127" s="88" t="s">
        <v>33</v>
      </c>
      <c r="P127" s="18" t="s">
        <v>222</v>
      </c>
      <c r="Q127" s="24"/>
    </row>
    <row r="128" spans="1:17" x14ac:dyDescent="0.4">
      <c r="A128" s="8">
        <v>45771</v>
      </c>
      <c r="B128" s="51" t="s">
        <v>24</v>
      </c>
      <c r="C128" s="52" t="s">
        <v>25</v>
      </c>
      <c r="D128" s="78" t="s">
        <v>364</v>
      </c>
      <c r="E128" s="58" t="s">
        <v>259</v>
      </c>
      <c r="F128" s="58">
        <v>3345</v>
      </c>
      <c r="G128" s="78" t="s">
        <v>29</v>
      </c>
      <c r="H128" s="84" t="s">
        <v>225</v>
      </c>
      <c r="I128" s="59">
        <v>45756</v>
      </c>
      <c r="J128" s="85">
        <v>16.28</v>
      </c>
      <c r="K128" s="85">
        <v>16.28</v>
      </c>
      <c r="L128" s="56" t="s">
        <v>30</v>
      </c>
      <c r="M128" s="23" t="s">
        <v>31</v>
      </c>
      <c r="N128" s="14" t="s">
        <v>44</v>
      </c>
      <c r="O128" s="20" t="s">
        <v>33</v>
      </c>
      <c r="P128" s="18" t="s">
        <v>222</v>
      </c>
      <c r="Q128" s="24"/>
    </row>
    <row r="129" spans="1:17" ht="24.75" thickBot="1" x14ac:dyDescent="0.45">
      <c r="A129" s="63"/>
    </row>
    <row r="130" spans="1:17" ht="48" x14ac:dyDescent="0.4">
      <c r="A130" s="105" t="s">
        <v>21</v>
      </c>
      <c r="B130" s="64" t="s">
        <v>53</v>
      </c>
      <c r="C130" s="65" t="s">
        <v>82</v>
      </c>
      <c r="G130" s="106" t="s">
        <v>83</v>
      </c>
      <c r="H130" s="66" t="s">
        <v>84</v>
      </c>
      <c r="I130" s="67" t="s">
        <v>85</v>
      </c>
      <c r="J130" s="68"/>
      <c r="K130" s="68"/>
      <c r="L130" s="68"/>
      <c r="M130" s="69"/>
      <c r="N130" s="70"/>
      <c r="O130" s="70"/>
      <c r="P130" s="26"/>
      <c r="Q130" s="26"/>
    </row>
    <row r="131" spans="1:17" ht="48" x14ac:dyDescent="0.4">
      <c r="A131" s="94"/>
      <c r="B131" s="28" t="s">
        <v>31</v>
      </c>
      <c r="C131" s="71" t="s">
        <v>86</v>
      </c>
      <c r="G131" s="107"/>
      <c r="H131" s="28" t="s">
        <v>44</v>
      </c>
      <c r="I131" s="72" t="s">
        <v>87</v>
      </c>
      <c r="J131" s="73"/>
      <c r="K131" s="73"/>
      <c r="L131" s="73"/>
      <c r="M131" s="74"/>
      <c r="N131" s="108"/>
      <c r="O131" s="108"/>
      <c r="P131" s="109"/>
      <c r="Q131" s="109"/>
    </row>
    <row r="132" spans="1:17" x14ac:dyDescent="0.4">
      <c r="A132" s="94"/>
      <c r="B132" s="28" t="s">
        <v>88</v>
      </c>
      <c r="C132" s="71" t="s">
        <v>89</v>
      </c>
      <c r="G132" s="98" t="s">
        <v>23</v>
      </c>
      <c r="H132" s="27" t="s">
        <v>90</v>
      </c>
      <c r="I132" s="100" t="s">
        <v>91</v>
      </c>
      <c r="J132" s="101"/>
      <c r="K132" s="101"/>
      <c r="L132" s="101"/>
      <c r="M132" s="111"/>
      <c r="N132" s="108"/>
      <c r="O132" s="108"/>
      <c r="P132" s="109"/>
      <c r="Q132" s="109"/>
    </row>
    <row r="133" spans="1:17" ht="28.5" x14ac:dyDescent="0.45">
      <c r="A133" s="94"/>
      <c r="B133" s="28" t="s">
        <v>92</v>
      </c>
      <c r="C133" s="71" t="s">
        <v>93</v>
      </c>
      <c r="G133" s="110"/>
      <c r="H133" s="28" t="s">
        <v>45</v>
      </c>
      <c r="I133" s="100" t="s">
        <v>94</v>
      </c>
      <c r="J133" s="101"/>
      <c r="K133" s="101"/>
      <c r="L133" s="101"/>
      <c r="M133" s="111"/>
      <c r="N133" s="90" t="s">
        <v>400</v>
      </c>
      <c r="O133" s="70"/>
      <c r="P133" s="26"/>
      <c r="Q133" s="26"/>
    </row>
    <row r="134" spans="1:17" x14ac:dyDescent="0.4">
      <c r="A134" s="94" t="s">
        <v>95</v>
      </c>
      <c r="B134" s="28" t="s">
        <v>96</v>
      </c>
      <c r="C134" s="71" t="s">
        <v>97</v>
      </c>
      <c r="G134" s="107"/>
      <c r="H134" s="28" t="s">
        <v>33</v>
      </c>
      <c r="I134" s="95" t="s">
        <v>98</v>
      </c>
      <c r="J134" s="96"/>
      <c r="K134" s="96"/>
      <c r="L134" s="96"/>
      <c r="M134" s="97"/>
    </row>
    <row r="135" spans="1:17" x14ac:dyDescent="0.4">
      <c r="A135" s="94"/>
      <c r="B135" s="28" t="s">
        <v>30</v>
      </c>
      <c r="C135" s="71" t="s">
        <v>99</v>
      </c>
      <c r="G135" s="98" t="s">
        <v>19</v>
      </c>
      <c r="H135" s="28" t="s">
        <v>100</v>
      </c>
      <c r="I135" s="100" t="s">
        <v>101</v>
      </c>
      <c r="J135" s="101"/>
      <c r="K135" s="73"/>
      <c r="L135" s="73"/>
      <c r="M135" s="74"/>
      <c r="N135" s="70" t="s">
        <v>401</v>
      </c>
    </row>
    <row r="136" spans="1:17" ht="24.75" thickBot="1" x14ac:dyDescent="0.45">
      <c r="A136" s="94" t="s">
        <v>102</v>
      </c>
      <c r="B136" s="115" t="s">
        <v>103</v>
      </c>
      <c r="C136" s="116"/>
      <c r="G136" s="99"/>
      <c r="H136" s="75" t="s">
        <v>29</v>
      </c>
      <c r="I136" s="102" t="s">
        <v>104</v>
      </c>
      <c r="J136" s="103"/>
      <c r="K136" s="76"/>
      <c r="L136" s="76"/>
      <c r="M136" s="77"/>
    </row>
    <row r="137" spans="1:17" ht="24.75" thickBot="1" x14ac:dyDescent="0.45">
      <c r="A137" s="114"/>
      <c r="B137" s="117"/>
      <c r="C137" s="118"/>
    </row>
    <row r="139" spans="1:17" ht="72.75" customHeight="1" x14ac:dyDescent="0.4">
      <c r="A139" s="104" t="s">
        <v>198</v>
      </c>
      <c r="B139" s="104"/>
      <c r="C139" s="46"/>
      <c r="D139" s="46"/>
      <c r="E139" s="46" t="s">
        <v>402</v>
      </c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</row>
    <row r="140" spans="1:17" ht="96" x14ac:dyDescent="0.4">
      <c r="A140" s="91" t="s">
        <v>0</v>
      </c>
      <c r="B140" s="112" t="s">
        <v>1</v>
      </c>
      <c r="C140" s="113"/>
      <c r="D140" s="1" t="s">
        <v>2</v>
      </c>
      <c r="E140" s="91" t="s">
        <v>3</v>
      </c>
      <c r="F140" s="91" t="s">
        <v>4</v>
      </c>
      <c r="G140" s="2" t="s">
        <v>5</v>
      </c>
      <c r="H140" s="93" t="s">
        <v>6</v>
      </c>
      <c r="I140" s="1" t="s">
        <v>7</v>
      </c>
      <c r="J140" s="2" t="s">
        <v>8</v>
      </c>
      <c r="K140" s="2" t="s">
        <v>9</v>
      </c>
      <c r="L140" s="2" t="s">
        <v>10</v>
      </c>
      <c r="M140" s="3" t="s">
        <v>11</v>
      </c>
      <c r="N140" s="4" t="s">
        <v>12</v>
      </c>
      <c r="O140" s="4" t="s">
        <v>13</v>
      </c>
      <c r="P140" s="93" t="s">
        <v>14</v>
      </c>
      <c r="Q140" s="93" t="s">
        <v>15</v>
      </c>
    </row>
    <row r="141" spans="1:17" x14ac:dyDescent="0.4">
      <c r="A141" s="92"/>
      <c r="B141" s="47" t="s">
        <v>16</v>
      </c>
      <c r="C141" s="47" t="s">
        <v>17</v>
      </c>
      <c r="D141" s="6" t="s">
        <v>18</v>
      </c>
      <c r="E141" s="92"/>
      <c r="F141" s="92"/>
      <c r="G141" s="7" t="s">
        <v>19</v>
      </c>
      <c r="H141" s="93"/>
      <c r="I141" s="6"/>
      <c r="J141" s="48" t="s">
        <v>20</v>
      </c>
      <c r="K141" s="48" t="s">
        <v>20</v>
      </c>
      <c r="L141" s="48" t="s">
        <v>20</v>
      </c>
      <c r="M141" s="49" t="s">
        <v>21</v>
      </c>
      <c r="N141" s="50" t="s">
        <v>22</v>
      </c>
      <c r="O141" s="89" t="s">
        <v>23</v>
      </c>
      <c r="P141" s="93"/>
      <c r="Q141" s="93"/>
    </row>
    <row r="142" spans="1:17" x14ac:dyDescent="0.4">
      <c r="A142" s="8">
        <v>45771</v>
      </c>
      <c r="B142" s="51" t="s">
        <v>24</v>
      </c>
      <c r="C142" s="52" t="s">
        <v>25</v>
      </c>
      <c r="D142" s="9" t="s">
        <v>365</v>
      </c>
      <c r="E142" s="58" t="s">
        <v>226</v>
      </c>
      <c r="F142" s="78">
        <v>2210</v>
      </c>
      <c r="G142" s="78" t="s">
        <v>29</v>
      </c>
      <c r="H142" s="86" t="s">
        <v>227</v>
      </c>
      <c r="I142" s="59">
        <v>45727</v>
      </c>
      <c r="J142" s="80">
        <v>94.93</v>
      </c>
      <c r="K142" s="80">
        <v>94.93</v>
      </c>
      <c r="L142" s="56" t="s">
        <v>30</v>
      </c>
      <c r="M142" s="23" t="s">
        <v>31</v>
      </c>
      <c r="N142" s="24" t="s">
        <v>44</v>
      </c>
      <c r="O142" s="24" t="s">
        <v>33</v>
      </c>
      <c r="P142" s="18" t="s">
        <v>228</v>
      </c>
      <c r="Q142" s="19"/>
    </row>
    <row r="143" spans="1:17" x14ac:dyDescent="0.4">
      <c r="A143" s="8">
        <v>45771</v>
      </c>
      <c r="B143" s="51" t="s">
        <v>24</v>
      </c>
      <c r="C143" s="52" t="s">
        <v>25</v>
      </c>
      <c r="D143" s="9" t="s">
        <v>366</v>
      </c>
      <c r="E143" s="10" t="s">
        <v>226</v>
      </c>
      <c r="F143" s="11">
        <v>2210</v>
      </c>
      <c r="G143" s="11" t="s">
        <v>29</v>
      </c>
      <c r="H143" s="82" t="s">
        <v>229</v>
      </c>
      <c r="I143" s="13">
        <v>45729</v>
      </c>
      <c r="J143" s="53">
        <v>174.9</v>
      </c>
      <c r="K143" s="53">
        <v>174.9</v>
      </c>
      <c r="L143" s="56" t="s">
        <v>30</v>
      </c>
      <c r="M143" s="15" t="s">
        <v>31</v>
      </c>
      <c r="N143" s="24" t="s">
        <v>44</v>
      </c>
      <c r="O143" s="24" t="s">
        <v>33</v>
      </c>
      <c r="P143" s="18" t="s">
        <v>228</v>
      </c>
      <c r="Q143" s="19"/>
    </row>
    <row r="144" spans="1:17" x14ac:dyDescent="0.4">
      <c r="A144" s="8">
        <v>45771</v>
      </c>
      <c r="B144" s="51" t="s">
        <v>24</v>
      </c>
      <c r="C144" s="52" t="s">
        <v>25</v>
      </c>
      <c r="D144" s="9" t="s">
        <v>367</v>
      </c>
      <c r="E144" s="10" t="s">
        <v>226</v>
      </c>
      <c r="F144" s="11">
        <v>2210</v>
      </c>
      <c r="G144" s="11" t="s">
        <v>29</v>
      </c>
      <c r="H144" s="82" t="s">
        <v>230</v>
      </c>
      <c r="I144" s="13">
        <v>45730</v>
      </c>
      <c r="J144" s="53">
        <v>75.52</v>
      </c>
      <c r="K144" s="53">
        <v>75.52</v>
      </c>
      <c r="L144" s="56" t="s">
        <v>30</v>
      </c>
      <c r="M144" s="15" t="s">
        <v>31</v>
      </c>
      <c r="N144" s="24" t="s">
        <v>44</v>
      </c>
      <c r="O144" s="24" t="s">
        <v>33</v>
      </c>
      <c r="P144" s="18" t="s">
        <v>228</v>
      </c>
      <c r="Q144" s="19"/>
    </row>
    <row r="145" spans="1:17" x14ac:dyDescent="0.4">
      <c r="A145" s="8">
        <v>45771</v>
      </c>
      <c r="B145" s="51" t="s">
        <v>24</v>
      </c>
      <c r="C145" s="52" t="s">
        <v>25</v>
      </c>
      <c r="D145" s="9" t="s">
        <v>368</v>
      </c>
      <c r="E145" s="10" t="s">
        <v>226</v>
      </c>
      <c r="F145" s="11">
        <v>2210</v>
      </c>
      <c r="G145" s="11" t="s">
        <v>29</v>
      </c>
      <c r="H145" s="82" t="s">
        <v>231</v>
      </c>
      <c r="I145" s="22">
        <v>45731</v>
      </c>
      <c r="J145" s="54">
        <v>142.52000000000001</v>
      </c>
      <c r="K145" s="54">
        <v>142.52000000000001</v>
      </c>
      <c r="L145" s="56" t="s">
        <v>30</v>
      </c>
      <c r="M145" s="15" t="s">
        <v>31</v>
      </c>
      <c r="N145" s="24" t="s">
        <v>44</v>
      </c>
      <c r="O145" s="24" t="s">
        <v>33</v>
      </c>
      <c r="P145" s="18" t="s">
        <v>228</v>
      </c>
      <c r="Q145" s="24"/>
    </row>
    <row r="146" spans="1:17" x14ac:dyDescent="0.4">
      <c r="A146" s="8">
        <v>45771</v>
      </c>
      <c r="B146" s="51" t="s">
        <v>24</v>
      </c>
      <c r="C146" s="52" t="s">
        <v>25</v>
      </c>
      <c r="D146" s="9" t="s">
        <v>369</v>
      </c>
      <c r="E146" s="10" t="s">
        <v>226</v>
      </c>
      <c r="F146" s="11">
        <v>2210</v>
      </c>
      <c r="G146" s="11" t="s">
        <v>29</v>
      </c>
      <c r="H146" s="82" t="s">
        <v>232</v>
      </c>
      <c r="I146" s="22">
        <v>45733</v>
      </c>
      <c r="J146" s="54">
        <v>142.52000000000001</v>
      </c>
      <c r="K146" s="54">
        <v>142.52000000000001</v>
      </c>
      <c r="L146" s="56" t="s">
        <v>30</v>
      </c>
      <c r="M146" s="15" t="s">
        <v>31</v>
      </c>
      <c r="N146" s="24" t="s">
        <v>44</v>
      </c>
      <c r="O146" s="24" t="s">
        <v>33</v>
      </c>
      <c r="P146" s="18" t="s">
        <v>228</v>
      </c>
      <c r="Q146" s="24"/>
    </row>
    <row r="147" spans="1:17" x14ac:dyDescent="0.4">
      <c r="A147" s="8">
        <v>45771</v>
      </c>
      <c r="B147" s="51" t="s">
        <v>24</v>
      </c>
      <c r="C147" s="52" t="s">
        <v>25</v>
      </c>
      <c r="D147" s="9" t="s">
        <v>370</v>
      </c>
      <c r="E147" s="10" t="s">
        <v>233</v>
      </c>
      <c r="F147" s="11">
        <v>3043</v>
      </c>
      <c r="G147" s="11" t="s">
        <v>29</v>
      </c>
      <c r="H147" s="82" t="s">
        <v>234</v>
      </c>
      <c r="I147" s="22">
        <v>45747</v>
      </c>
      <c r="J147" s="54">
        <v>100</v>
      </c>
      <c r="K147" s="54">
        <v>100</v>
      </c>
      <c r="L147" s="56" t="s">
        <v>30</v>
      </c>
      <c r="M147" s="23" t="s">
        <v>88</v>
      </c>
      <c r="N147" s="24" t="s">
        <v>32</v>
      </c>
      <c r="O147" s="24" t="s">
        <v>33</v>
      </c>
      <c r="P147" s="18" t="s">
        <v>269</v>
      </c>
      <c r="Q147" s="24"/>
    </row>
    <row r="148" spans="1:17" x14ac:dyDescent="0.4">
      <c r="A148" s="8">
        <v>45771</v>
      </c>
      <c r="B148" s="51" t="s">
        <v>24</v>
      </c>
      <c r="C148" s="52" t="s">
        <v>25</v>
      </c>
      <c r="D148" s="9" t="s">
        <v>371</v>
      </c>
      <c r="E148" s="10" t="s">
        <v>235</v>
      </c>
      <c r="F148" s="11">
        <v>3610</v>
      </c>
      <c r="G148" s="11" t="s">
        <v>29</v>
      </c>
      <c r="H148" s="82" t="s">
        <v>236</v>
      </c>
      <c r="I148" s="22">
        <v>45744</v>
      </c>
      <c r="J148" s="54">
        <v>23.29</v>
      </c>
      <c r="K148" s="54">
        <v>23.29</v>
      </c>
      <c r="L148" s="56" t="s">
        <v>30</v>
      </c>
      <c r="M148" s="23" t="s">
        <v>31</v>
      </c>
      <c r="N148" s="24" t="s">
        <v>32</v>
      </c>
      <c r="O148" s="24" t="s">
        <v>33</v>
      </c>
      <c r="P148" s="18" t="s">
        <v>237</v>
      </c>
      <c r="Q148" s="24"/>
    </row>
    <row r="149" spans="1:17" x14ac:dyDescent="0.4">
      <c r="A149" s="8">
        <v>45771</v>
      </c>
      <c r="B149" s="51" t="s">
        <v>24</v>
      </c>
      <c r="C149" s="52" t="s">
        <v>25</v>
      </c>
      <c r="D149" s="9" t="s">
        <v>372</v>
      </c>
      <c r="E149" s="10" t="s">
        <v>238</v>
      </c>
      <c r="F149" s="11">
        <v>3010</v>
      </c>
      <c r="G149" s="11" t="s">
        <v>29</v>
      </c>
      <c r="H149" s="82" t="s">
        <v>239</v>
      </c>
      <c r="I149" s="22">
        <v>45658</v>
      </c>
      <c r="J149" s="54">
        <v>110.33</v>
      </c>
      <c r="K149" s="54">
        <v>110.33</v>
      </c>
      <c r="L149" s="56" t="s">
        <v>30</v>
      </c>
      <c r="M149" s="23" t="s">
        <v>88</v>
      </c>
      <c r="N149" s="24" t="s">
        <v>44</v>
      </c>
      <c r="O149" s="24" t="s">
        <v>33</v>
      </c>
      <c r="P149" s="18" t="s">
        <v>240</v>
      </c>
      <c r="Q149" s="24"/>
    </row>
    <row r="150" spans="1:17" x14ac:dyDescent="0.4">
      <c r="A150" s="8">
        <v>45771</v>
      </c>
      <c r="B150" s="51" t="s">
        <v>24</v>
      </c>
      <c r="C150" s="52" t="s">
        <v>25</v>
      </c>
      <c r="D150" s="9" t="s">
        <v>373</v>
      </c>
      <c r="E150" s="10" t="s">
        <v>238</v>
      </c>
      <c r="F150" s="11">
        <v>3010</v>
      </c>
      <c r="G150" s="11" t="s">
        <v>29</v>
      </c>
      <c r="H150" s="82" t="s">
        <v>241</v>
      </c>
      <c r="I150" s="22">
        <v>45685</v>
      </c>
      <c r="J150" s="54">
        <v>523.33000000000004</v>
      </c>
      <c r="K150" s="54">
        <v>523.33000000000004</v>
      </c>
      <c r="L150" s="56" t="s">
        <v>30</v>
      </c>
      <c r="M150" s="23" t="s">
        <v>88</v>
      </c>
      <c r="N150" s="24" t="s">
        <v>44</v>
      </c>
      <c r="O150" s="24" t="s">
        <v>33</v>
      </c>
      <c r="P150" s="18" t="s">
        <v>242</v>
      </c>
      <c r="Q150" s="24"/>
    </row>
    <row r="151" spans="1:17" x14ac:dyDescent="0.4">
      <c r="A151" s="8">
        <v>45771</v>
      </c>
      <c r="B151" s="51" t="s">
        <v>24</v>
      </c>
      <c r="C151" s="52" t="s">
        <v>25</v>
      </c>
      <c r="D151" s="9" t="s">
        <v>374</v>
      </c>
      <c r="E151" s="10" t="s">
        <v>238</v>
      </c>
      <c r="F151" s="11">
        <v>3010</v>
      </c>
      <c r="G151" s="11" t="s">
        <v>29</v>
      </c>
      <c r="H151" s="82" t="s">
        <v>243</v>
      </c>
      <c r="I151" s="22">
        <v>45705</v>
      </c>
      <c r="J151" s="54">
        <v>529.23</v>
      </c>
      <c r="K151" s="54">
        <v>529.23</v>
      </c>
      <c r="L151" s="56" t="s">
        <v>30</v>
      </c>
      <c r="M151" s="23" t="s">
        <v>88</v>
      </c>
      <c r="N151" s="24" t="s">
        <v>44</v>
      </c>
      <c r="O151" s="24" t="s">
        <v>33</v>
      </c>
      <c r="P151" s="18" t="s">
        <v>244</v>
      </c>
      <c r="Q151" s="24"/>
    </row>
    <row r="152" spans="1:17" x14ac:dyDescent="0.4">
      <c r="A152" s="8">
        <v>45771</v>
      </c>
      <c r="B152" s="51" t="s">
        <v>24</v>
      </c>
      <c r="C152" s="52" t="s">
        <v>25</v>
      </c>
      <c r="D152" s="9" t="s">
        <v>375</v>
      </c>
      <c r="E152" s="10" t="s">
        <v>238</v>
      </c>
      <c r="F152" s="11">
        <v>3010</v>
      </c>
      <c r="G152" s="11" t="s">
        <v>29</v>
      </c>
      <c r="H152" s="82">
        <v>13667</v>
      </c>
      <c r="I152" s="22">
        <v>45741</v>
      </c>
      <c r="J152" s="54">
        <v>529.23</v>
      </c>
      <c r="K152" s="54">
        <v>529.23</v>
      </c>
      <c r="L152" s="56" t="s">
        <v>30</v>
      </c>
      <c r="M152" s="23" t="s">
        <v>88</v>
      </c>
      <c r="N152" s="14" t="s">
        <v>44</v>
      </c>
      <c r="O152" s="20" t="s">
        <v>33</v>
      </c>
      <c r="P152" s="18" t="s">
        <v>245</v>
      </c>
      <c r="Q152" s="24"/>
    </row>
    <row r="153" spans="1:17" x14ac:dyDescent="0.4">
      <c r="A153" s="8">
        <v>45771</v>
      </c>
      <c r="B153" s="51" t="s">
        <v>24</v>
      </c>
      <c r="C153" s="52" t="s">
        <v>25</v>
      </c>
      <c r="D153" s="9" t="s">
        <v>376</v>
      </c>
      <c r="E153" s="10" t="s">
        <v>238</v>
      </c>
      <c r="F153" s="11">
        <v>3010</v>
      </c>
      <c r="G153" s="11" t="s">
        <v>29</v>
      </c>
      <c r="H153" s="82" t="s">
        <v>246</v>
      </c>
      <c r="I153" s="22">
        <v>45741</v>
      </c>
      <c r="J153" s="54">
        <v>493.83</v>
      </c>
      <c r="K153" s="54">
        <v>493.83</v>
      </c>
      <c r="L153" s="56" t="s">
        <v>30</v>
      </c>
      <c r="M153" s="23" t="s">
        <v>88</v>
      </c>
      <c r="N153" s="14" t="s">
        <v>44</v>
      </c>
      <c r="O153" s="20" t="s">
        <v>33</v>
      </c>
      <c r="P153" s="18" t="s">
        <v>247</v>
      </c>
      <c r="Q153" s="24"/>
    </row>
    <row r="154" spans="1:17" x14ac:dyDescent="0.4">
      <c r="A154" s="8">
        <v>45771</v>
      </c>
      <c r="B154" s="51" t="s">
        <v>24</v>
      </c>
      <c r="C154" s="52" t="s">
        <v>25</v>
      </c>
      <c r="D154" s="9" t="s">
        <v>377</v>
      </c>
      <c r="E154" s="10" t="s">
        <v>238</v>
      </c>
      <c r="F154" s="11">
        <v>3010</v>
      </c>
      <c r="G154" s="11" t="s">
        <v>29</v>
      </c>
      <c r="H154" s="82" t="s">
        <v>248</v>
      </c>
      <c r="I154" s="22">
        <v>45741</v>
      </c>
      <c r="J154" s="54">
        <v>523.33000000000004</v>
      </c>
      <c r="K154" s="54">
        <v>523.33000000000004</v>
      </c>
      <c r="L154" s="56" t="s">
        <v>30</v>
      </c>
      <c r="M154" s="23" t="s">
        <v>88</v>
      </c>
      <c r="N154" s="14" t="s">
        <v>44</v>
      </c>
      <c r="O154" s="20" t="s">
        <v>33</v>
      </c>
      <c r="P154" s="18" t="s">
        <v>249</v>
      </c>
      <c r="Q154" s="24"/>
    </row>
    <row r="155" spans="1:17" x14ac:dyDescent="0.4">
      <c r="A155" s="8">
        <v>45771</v>
      </c>
      <c r="B155" s="51" t="s">
        <v>24</v>
      </c>
      <c r="C155" s="52" t="s">
        <v>25</v>
      </c>
      <c r="D155" s="9" t="s">
        <v>378</v>
      </c>
      <c r="E155" s="10" t="s">
        <v>238</v>
      </c>
      <c r="F155" s="11">
        <v>3010</v>
      </c>
      <c r="G155" s="11" t="s">
        <v>29</v>
      </c>
      <c r="H155" s="82" t="s">
        <v>250</v>
      </c>
      <c r="I155" s="22">
        <v>45750</v>
      </c>
      <c r="J155" s="54">
        <v>614.19000000000005</v>
      </c>
      <c r="K155" s="54">
        <v>614.19000000000005</v>
      </c>
      <c r="L155" s="56" t="s">
        <v>30</v>
      </c>
      <c r="M155" s="23" t="s">
        <v>88</v>
      </c>
      <c r="N155" s="14" t="s">
        <v>44</v>
      </c>
      <c r="O155" s="20" t="s">
        <v>33</v>
      </c>
      <c r="P155" s="18" t="s">
        <v>251</v>
      </c>
      <c r="Q155" s="24"/>
    </row>
    <row r="156" spans="1:17" x14ac:dyDescent="0.4">
      <c r="A156" s="8">
        <v>45771</v>
      </c>
      <c r="B156" s="51" t="s">
        <v>24</v>
      </c>
      <c r="C156" s="52" t="s">
        <v>25</v>
      </c>
      <c r="D156" s="9" t="s">
        <v>379</v>
      </c>
      <c r="E156" s="10" t="s">
        <v>238</v>
      </c>
      <c r="F156" s="11">
        <v>3010</v>
      </c>
      <c r="G156" s="11" t="s">
        <v>29</v>
      </c>
      <c r="H156" s="82" t="s">
        <v>252</v>
      </c>
      <c r="I156" s="22">
        <v>45750</v>
      </c>
      <c r="J156" s="54">
        <v>523.33000000000004</v>
      </c>
      <c r="K156" s="54">
        <v>523.33000000000004</v>
      </c>
      <c r="L156" s="56" t="s">
        <v>30</v>
      </c>
      <c r="M156" s="23" t="s">
        <v>88</v>
      </c>
      <c r="N156" s="14" t="s">
        <v>44</v>
      </c>
      <c r="O156" s="20" t="s">
        <v>33</v>
      </c>
      <c r="P156" s="18" t="s">
        <v>253</v>
      </c>
      <c r="Q156" s="24"/>
    </row>
    <row r="157" spans="1:17" x14ac:dyDescent="0.4">
      <c r="A157" s="8">
        <v>45771</v>
      </c>
      <c r="B157" s="51" t="s">
        <v>24</v>
      </c>
      <c r="C157" s="52" t="s">
        <v>25</v>
      </c>
      <c r="D157" s="9" t="s">
        <v>380</v>
      </c>
      <c r="E157" s="10" t="s">
        <v>238</v>
      </c>
      <c r="F157" s="11">
        <v>3010</v>
      </c>
      <c r="G157" s="11" t="s">
        <v>29</v>
      </c>
      <c r="H157" s="82" t="s">
        <v>254</v>
      </c>
      <c r="I157" s="22">
        <v>45751</v>
      </c>
      <c r="J157" s="54">
        <v>523.33000000000004</v>
      </c>
      <c r="K157" s="54">
        <v>523.33000000000004</v>
      </c>
      <c r="L157" s="56" t="s">
        <v>30</v>
      </c>
      <c r="M157" s="23" t="s">
        <v>88</v>
      </c>
      <c r="N157" s="14" t="s">
        <v>44</v>
      </c>
      <c r="O157" s="20" t="s">
        <v>33</v>
      </c>
      <c r="P157" s="18" t="s">
        <v>255</v>
      </c>
      <c r="Q157" s="24"/>
    </row>
    <row r="158" spans="1:17" x14ac:dyDescent="0.4">
      <c r="A158" s="8">
        <v>45771</v>
      </c>
      <c r="B158" s="51" t="s">
        <v>24</v>
      </c>
      <c r="C158" s="52" t="s">
        <v>25</v>
      </c>
      <c r="D158" s="9" t="s">
        <v>381</v>
      </c>
      <c r="E158" s="10" t="s">
        <v>238</v>
      </c>
      <c r="F158" s="11">
        <v>3010</v>
      </c>
      <c r="G158" s="11" t="s">
        <v>29</v>
      </c>
      <c r="H158" s="82" t="s">
        <v>256</v>
      </c>
      <c r="I158" s="22">
        <v>45751</v>
      </c>
      <c r="J158" s="54">
        <v>493.83</v>
      </c>
      <c r="K158" s="54">
        <v>493.83</v>
      </c>
      <c r="L158" s="56" t="s">
        <v>30</v>
      </c>
      <c r="M158" s="23" t="s">
        <v>88</v>
      </c>
      <c r="N158" s="14" t="s">
        <v>44</v>
      </c>
      <c r="O158" s="20" t="s">
        <v>33</v>
      </c>
      <c r="P158" s="18" t="s">
        <v>257</v>
      </c>
      <c r="Q158" s="24"/>
    </row>
    <row r="159" spans="1:17" x14ac:dyDescent="0.4">
      <c r="A159" s="8">
        <v>45771</v>
      </c>
      <c r="B159" s="51" t="s">
        <v>24</v>
      </c>
      <c r="C159" s="52" t="s">
        <v>25</v>
      </c>
      <c r="D159" s="9" t="s">
        <v>382</v>
      </c>
      <c r="E159" s="10" t="s">
        <v>270</v>
      </c>
      <c r="F159" s="11">
        <v>3020</v>
      </c>
      <c r="G159" s="11" t="s">
        <v>29</v>
      </c>
      <c r="H159" s="82" t="s">
        <v>271</v>
      </c>
      <c r="I159" s="22">
        <v>45748</v>
      </c>
      <c r="J159" s="54">
        <v>57.82</v>
      </c>
      <c r="K159" s="54">
        <v>57.82</v>
      </c>
      <c r="L159" s="56" t="s">
        <v>30</v>
      </c>
      <c r="M159" s="23" t="s">
        <v>92</v>
      </c>
      <c r="N159" s="14" t="s">
        <v>32</v>
      </c>
      <c r="O159" s="20" t="s">
        <v>33</v>
      </c>
      <c r="P159" s="18" t="s">
        <v>272</v>
      </c>
      <c r="Q159" s="24"/>
    </row>
    <row r="160" spans="1:17" x14ac:dyDescent="0.4">
      <c r="A160" s="8">
        <v>45771</v>
      </c>
      <c r="B160" s="51" t="s">
        <v>24</v>
      </c>
      <c r="C160" s="52" t="s">
        <v>25</v>
      </c>
      <c r="D160" s="9" t="s">
        <v>383</v>
      </c>
      <c r="E160" s="10" t="s">
        <v>274</v>
      </c>
      <c r="F160" s="11">
        <v>3051</v>
      </c>
      <c r="G160" s="11" t="s">
        <v>29</v>
      </c>
      <c r="H160" s="29">
        <v>12</v>
      </c>
      <c r="I160" s="22">
        <v>45688</v>
      </c>
      <c r="J160" s="54">
        <v>25593.95</v>
      </c>
      <c r="K160" s="54">
        <v>25593.95</v>
      </c>
      <c r="L160" s="56" t="s">
        <v>30</v>
      </c>
      <c r="M160" s="23" t="s">
        <v>88</v>
      </c>
      <c r="N160" s="14" t="s">
        <v>32</v>
      </c>
      <c r="O160" s="20" t="s">
        <v>33</v>
      </c>
      <c r="P160" s="18" t="s">
        <v>275</v>
      </c>
      <c r="Q160" s="24"/>
    </row>
    <row r="161" spans="1:17" x14ac:dyDescent="0.4">
      <c r="A161" s="8">
        <v>45771</v>
      </c>
      <c r="B161" s="51" t="s">
        <v>24</v>
      </c>
      <c r="C161" s="52" t="s">
        <v>25</v>
      </c>
      <c r="D161" s="9" t="s">
        <v>385</v>
      </c>
      <c r="E161" s="10" t="s">
        <v>274</v>
      </c>
      <c r="F161" s="11">
        <v>3051</v>
      </c>
      <c r="G161" s="11" t="s">
        <v>29</v>
      </c>
      <c r="H161" s="29">
        <v>13</v>
      </c>
      <c r="I161" s="22">
        <v>45716</v>
      </c>
      <c r="J161" s="54">
        <v>23010.85</v>
      </c>
      <c r="K161" s="54">
        <v>23010.85</v>
      </c>
      <c r="L161" s="56" t="s">
        <v>30</v>
      </c>
      <c r="M161" s="23" t="s">
        <v>88</v>
      </c>
      <c r="N161" s="14" t="s">
        <v>32</v>
      </c>
      <c r="O161" s="20" t="s">
        <v>33</v>
      </c>
      <c r="P161" s="18" t="s">
        <v>276</v>
      </c>
      <c r="Q161" s="24"/>
    </row>
    <row r="162" spans="1:17" x14ac:dyDescent="0.4">
      <c r="A162" s="8">
        <v>45771</v>
      </c>
      <c r="B162" s="51" t="s">
        <v>24</v>
      </c>
      <c r="C162" s="52" t="s">
        <v>25</v>
      </c>
      <c r="D162" s="9" t="s">
        <v>386</v>
      </c>
      <c r="E162" s="10" t="s">
        <v>277</v>
      </c>
      <c r="F162" s="11">
        <v>3063</v>
      </c>
      <c r="G162" s="11" t="s">
        <v>29</v>
      </c>
      <c r="H162" s="29">
        <v>110150</v>
      </c>
      <c r="I162" s="22">
        <v>45747</v>
      </c>
      <c r="J162" s="54">
        <v>59</v>
      </c>
      <c r="K162" s="54">
        <v>59</v>
      </c>
      <c r="L162" s="56" t="s">
        <v>30</v>
      </c>
      <c r="M162" s="23" t="s">
        <v>92</v>
      </c>
      <c r="N162" s="14" t="s">
        <v>32</v>
      </c>
      <c r="O162" s="20" t="s">
        <v>33</v>
      </c>
      <c r="P162" s="18" t="s">
        <v>278</v>
      </c>
      <c r="Q162" s="24"/>
    </row>
    <row r="163" spans="1:17" x14ac:dyDescent="0.4">
      <c r="A163" s="8">
        <v>45771</v>
      </c>
      <c r="B163" s="51" t="s">
        <v>24</v>
      </c>
      <c r="C163" s="52" t="s">
        <v>25</v>
      </c>
      <c r="D163" s="9" t="s">
        <v>387</v>
      </c>
      <c r="E163" s="10" t="s">
        <v>279</v>
      </c>
      <c r="F163" s="11">
        <v>2210</v>
      </c>
      <c r="G163" s="11" t="s">
        <v>29</v>
      </c>
      <c r="H163" s="82" t="s">
        <v>280</v>
      </c>
      <c r="I163" s="22">
        <v>45658</v>
      </c>
      <c r="J163" s="54">
        <v>218.65</v>
      </c>
      <c r="K163" s="54">
        <v>218.65</v>
      </c>
      <c r="L163" s="56" t="s">
        <v>30</v>
      </c>
      <c r="M163" s="23" t="s">
        <v>31</v>
      </c>
      <c r="N163" s="14" t="s">
        <v>44</v>
      </c>
      <c r="O163" s="20" t="s">
        <v>33</v>
      </c>
      <c r="P163" s="18" t="s">
        <v>228</v>
      </c>
      <c r="Q163" s="24"/>
    </row>
    <row r="164" spans="1:17" x14ac:dyDescent="0.4">
      <c r="A164" s="8">
        <v>45771</v>
      </c>
      <c r="B164" s="51" t="s">
        <v>24</v>
      </c>
      <c r="C164" s="52" t="s">
        <v>25</v>
      </c>
      <c r="D164" s="9" t="s">
        <v>388</v>
      </c>
      <c r="E164" s="10" t="s">
        <v>279</v>
      </c>
      <c r="F164" s="11">
        <v>2210</v>
      </c>
      <c r="G164" s="11" t="s">
        <v>29</v>
      </c>
      <c r="H164" s="82" t="s">
        <v>281</v>
      </c>
      <c r="I164" s="22">
        <v>45686</v>
      </c>
      <c r="J164" s="54">
        <v>74.3</v>
      </c>
      <c r="K164" s="54">
        <v>74.3</v>
      </c>
      <c r="L164" s="56" t="s">
        <v>30</v>
      </c>
      <c r="M164" s="23" t="s">
        <v>31</v>
      </c>
      <c r="N164" s="14" t="s">
        <v>44</v>
      </c>
      <c r="O164" s="20" t="s">
        <v>33</v>
      </c>
      <c r="P164" s="18" t="s">
        <v>228</v>
      </c>
      <c r="Q164" s="24"/>
    </row>
    <row r="165" spans="1:17" x14ac:dyDescent="0.4">
      <c r="A165" s="8">
        <v>45771</v>
      </c>
      <c r="B165" s="51" t="s">
        <v>24</v>
      </c>
      <c r="C165" s="52" t="s">
        <v>25</v>
      </c>
      <c r="D165" s="9" t="s">
        <v>389</v>
      </c>
      <c r="E165" s="10" t="s">
        <v>282</v>
      </c>
      <c r="F165" s="11">
        <v>3380</v>
      </c>
      <c r="G165" s="11" t="s">
        <v>29</v>
      </c>
      <c r="H165" s="29" t="s">
        <v>283</v>
      </c>
      <c r="I165" s="22">
        <v>45747</v>
      </c>
      <c r="J165" s="54">
        <v>415</v>
      </c>
      <c r="K165" s="54">
        <v>415</v>
      </c>
      <c r="L165" s="56" t="s">
        <v>30</v>
      </c>
      <c r="M165" s="23" t="s">
        <v>31</v>
      </c>
      <c r="N165" s="14" t="s">
        <v>32</v>
      </c>
      <c r="O165" s="20" t="s">
        <v>33</v>
      </c>
      <c r="P165" s="18" t="s">
        <v>284</v>
      </c>
      <c r="Q165" s="24"/>
    </row>
    <row r="166" spans="1:17" x14ac:dyDescent="0.4">
      <c r="A166" s="8">
        <v>45771</v>
      </c>
      <c r="B166" s="51" t="s">
        <v>24</v>
      </c>
      <c r="C166" s="52" t="s">
        <v>25</v>
      </c>
      <c r="D166" s="9" t="s">
        <v>390</v>
      </c>
      <c r="E166" s="10" t="s">
        <v>285</v>
      </c>
      <c r="F166" s="11">
        <v>3361</v>
      </c>
      <c r="G166" s="11" t="s">
        <v>29</v>
      </c>
      <c r="H166" s="82" t="s">
        <v>286</v>
      </c>
      <c r="I166" s="22">
        <v>45735</v>
      </c>
      <c r="J166" s="54">
        <v>460</v>
      </c>
      <c r="K166" s="54">
        <v>460</v>
      </c>
      <c r="L166" s="56" t="s">
        <v>30</v>
      </c>
      <c r="M166" s="23" t="s">
        <v>53</v>
      </c>
      <c r="N166" s="14" t="s">
        <v>44</v>
      </c>
      <c r="O166" s="20" t="s">
        <v>391</v>
      </c>
      <c r="P166" s="18" t="s">
        <v>287</v>
      </c>
      <c r="Q166" s="24"/>
    </row>
    <row r="167" spans="1:17" x14ac:dyDescent="0.4">
      <c r="A167" s="8">
        <v>45771</v>
      </c>
      <c r="B167" s="51" t="s">
        <v>24</v>
      </c>
      <c r="C167" s="52" t="s">
        <v>25</v>
      </c>
      <c r="D167" s="9" t="s">
        <v>392</v>
      </c>
      <c r="E167" s="10" t="s">
        <v>288</v>
      </c>
      <c r="F167" s="11">
        <v>2330</v>
      </c>
      <c r="G167" s="11" t="s">
        <v>29</v>
      </c>
      <c r="H167" s="29">
        <v>560987</v>
      </c>
      <c r="I167" s="22">
        <v>45747</v>
      </c>
      <c r="J167" s="54">
        <v>59</v>
      </c>
      <c r="K167" s="54">
        <v>59</v>
      </c>
      <c r="L167" s="56" t="s">
        <v>30</v>
      </c>
      <c r="M167" s="23" t="s">
        <v>92</v>
      </c>
      <c r="N167" s="14" t="s">
        <v>32</v>
      </c>
      <c r="O167" s="20" t="s">
        <v>33</v>
      </c>
      <c r="P167" s="18" t="s">
        <v>289</v>
      </c>
      <c r="Q167" s="24"/>
    </row>
    <row r="168" spans="1:17" x14ac:dyDescent="0.4">
      <c r="A168" s="8">
        <v>45771</v>
      </c>
      <c r="B168" s="51" t="s">
        <v>24</v>
      </c>
      <c r="C168" s="52" t="s">
        <v>25</v>
      </c>
      <c r="D168" s="9" t="s">
        <v>393</v>
      </c>
      <c r="E168" s="10" t="s">
        <v>290</v>
      </c>
      <c r="F168" s="11">
        <v>3345</v>
      </c>
      <c r="G168" s="11" t="s">
        <v>29</v>
      </c>
      <c r="H168" s="82" t="s">
        <v>291</v>
      </c>
      <c r="I168" s="22">
        <v>45736</v>
      </c>
      <c r="J168" s="54">
        <v>29.67</v>
      </c>
      <c r="K168" s="54">
        <v>29.67</v>
      </c>
      <c r="L168" s="56" t="s">
        <v>30</v>
      </c>
      <c r="M168" s="23" t="s">
        <v>31</v>
      </c>
      <c r="N168" s="14" t="s">
        <v>44</v>
      </c>
      <c r="O168" s="20" t="s">
        <v>33</v>
      </c>
      <c r="P168" s="18" t="s">
        <v>222</v>
      </c>
      <c r="Q168" s="24"/>
    </row>
    <row r="169" spans="1:17" x14ac:dyDescent="0.4">
      <c r="A169" s="8">
        <v>45771</v>
      </c>
      <c r="B169" s="51" t="s">
        <v>24</v>
      </c>
      <c r="C169" s="52" t="s">
        <v>25</v>
      </c>
      <c r="D169" s="9" t="s">
        <v>394</v>
      </c>
      <c r="E169" s="10" t="s">
        <v>290</v>
      </c>
      <c r="F169" s="11">
        <v>3345</v>
      </c>
      <c r="G169" s="11" t="s">
        <v>29</v>
      </c>
      <c r="H169" s="82" t="s">
        <v>292</v>
      </c>
      <c r="I169" s="22">
        <v>45741</v>
      </c>
      <c r="J169" s="54">
        <v>42.15</v>
      </c>
      <c r="K169" s="54">
        <v>42.15</v>
      </c>
      <c r="L169" s="56" t="s">
        <v>30</v>
      </c>
      <c r="M169" s="23" t="s">
        <v>31</v>
      </c>
      <c r="N169" s="14" t="s">
        <v>44</v>
      </c>
      <c r="O169" s="20" t="s">
        <v>33</v>
      </c>
      <c r="P169" s="18" t="s">
        <v>222</v>
      </c>
      <c r="Q169" s="24"/>
    </row>
    <row r="170" spans="1:17" x14ac:dyDescent="0.4">
      <c r="A170" s="8">
        <v>45771</v>
      </c>
      <c r="B170" s="51" t="s">
        <v>24</v>
      </c>
      <c r="C170" s="52" t="s">
        <v>25</v>
      </c>
      <c r="D170" s="78" t="s">
        <v>395</v>
      </c>
      <c r="E170" s="10" t="s">
        <v>290</v>
      </c>
      <c r="F170" s="11">
        <v>3345</v>
      </c>
      <c r="G170" s="11" t="s">
        <v>29</v>
      </c>
      <c r="H170" s="82" t="s">
        <v>293</v>
      </c>
      <c r="I170" s="22">
        <v>45748</v>
      </c>
      <c r="J170" s="54">
        <v>28.8</v>
      </c>
      <c r="K170" s="54">
        <v>28.8</v>
      </c>
      <c r="L170" s="56" t="s">
        <v>30</v>
      </c>
      <c r="M170" s="23" t="s">
        <v>31</v>
      </c>
      <c r="N170" s="14" t="s">
        <v>44</v>
      </c>
      <c r="O170" s="20" t="s">
        <v>33</v>
      </c>
      <c r="P170" s="18" t="s">
        <v>222</v>
      </c>
      <c r="Q170" s="24"/>
    </row>
    <row r="171" spans="1:17" x14ac:dyDescent="0.4">
      <c r="A171" s="8">
        <v>45771</v>
      </c>
      <c r="B171" s="51" t="s">
        <v>24</v>
      </c>
      <c r="C171" s="52" t="s">
        <v>25</v>
      </c>
      <c r="D171" s="9" t="s">
        <v>396</v>
      </c>
      <c r="E171" s="10" t="s">
        <v>290</v>
      </c>
      <c r="F171" s="11">
        <v>3345</v>
      </c>
      <c r="G171" s="11" t="s">
        <v>29</v>
      </c>
      <c r="H171" s="82" t="s">
        <v>294</v>
      </c>
      <c r="I171" s="22">
        <v>45750</v>
      </c>
      <c r="J171" s="54">
        <v>43.18</v>
      </c>
      <c r="K171" s="54">
        <v>43.18</v>
      </c>
      <c r="L171" s="56" t="s">
        <v>30</v>
      </c>
      <c r="M171" s="23" t="s">
        <v>31</v>
      </c>
      <c r="N171" s="14" t="s">
        <v>44</v>
      </c>
      <c r="O171" s="20" t="s">
        <v>33</v>
      </c>
      <c r="P171" s="18" t="s">
        <v>222</v>
      </c>
      <c r="Q171" s="24"/>
    </row>
    <row r="172" spans="1:17" x14ac:dyDescent="0.4">
      <c r="A172" s="8">
        <v>45771</v>
      </c>
      <c r="B172" s="51" t="s">
        <v>24</v>
      </c>
      <c r="C172" s="52" t="s">
        <v>25</v>
      </c>
      <c r="D172" s="78" t="s">
        <v>397</v>
      </c>
      <c r="E172" s="10" t="s">
        <v>290</v>
      </c>
      <c r="F172" s="11">
        <v>3345</v>
      </c>
      <c r="G172" s="11" t="s">
        <v>29</v>
      </c>
      <c r="H172" s="82" t="s">
        <v>295</v>
      </c>
      <c r="I172" s="22">
        <v>45755</v>
      </c>
      <c r="J172" s="54">
        <v>43.16</v>
      </c>
      <c r="K172" s="54">
        <v>43.16</v>
      </c>
      <c r="L172" s="56" t="s">
        <v>30</v>
      </c>
      <c r="M172" s="23" t="s">
        <v>31</v>
      </c>
      <c r="N172" s="14" t="s">
        <v>44</v>
      </c>
      <c r="O172" s="20" t="s">
        <v>33</v>
      </c>
      <c r="P172" s="18" t="s">
        <v>222</v>
      </c>
      <c r="Q172" s="24"/>
    </row>
    <row r="173" spans="1:17" x14ac:dyDescent="0.4">
      <c r="A173" s="8">
        <v>45771</v>
      </c>
      <c r="B173" s="51" t="s">
        <v>24</v>
      </c>
      <c r="C173" s="52" t="s">
        <v>25</v>
      </c>
      <c r="D173" s="9" t="s">
        <v>398</v>
      </c>
      <c r="E173" s="10" t="s">
        <v>290</v>
      </c>
      <c r="F173" s="11">
        <v>3345</v>
      </c>
      <c r="G173" s="11" t="s">
        <v>29</v>
      </c>
      <c r="H173" s="82" t="s">
        <v>296</v>
      </c>
      <c r="I173" s="22">
        <v>45757</v>
      </c>
      <c r="J173" s="54">
        <v>32.58</v>
      </c>
      <c r="K173" s="54">
        <v>32.58</v>
      </c>
      <c r="L173" s="56" t="s">
        <v>30</v>
      </c>
      <c r="M173" s="23" t="s">
        <v>31</v>
      </c>
      <c r="N173" s="14" t="s">
        <v>44</v>
      </c>
      <c r="O173" s="20" t="s">
        <v>33</v>
      </c>
      <c r="P173" s="18" t="s">
        <v>222</v>
      </c>
      <c r="Q173" s="24"/>
    </row>
    <row r="174" spans="1:17" x14ac:dyDescent="0.4">
      <c r="A174" s="8">
        <v>45771</v>
      </c>
      <c r="B174" s="51" t="s">
        <v>24</v>
      </c>
      <c r="C174" s="52" t="s">
        <v>25</v>
      </c>
      <c r="D174" s="78" t="s">
        <v>399</v>
      </c>
      <c r="E174" s="10" t="s">
        <v>297</v>
      </c>
      <c r="F174" s="11">
        <v>3078</v>
      </c>
      <c r="G174" s="11" t="s">
        <v>29</v>
      </c>
      <c r="H174" s="82">
        <v>202522</v>
      </c>
      <c r="I174" s="22">
        <v>45748</v>
      </c>
      <c r="J174" s="54">
        <v>2802.5</v>
      </c>
      <c r="K174" s="54">
        <v>2802.5</v>
      </c>
      <c r="L174" s="56" t="s">
        <v>30</v>
      </c>
      <c r="M174" s="23" t="s">
        <v>88</v>
      </c>
      <c r="N174" s="14" t="s">
        <v>32</v>
      </c>
      <c r="O174" s="20" t="s">
        <v>33</v>
      </c>
      <c r="P174" s="18" t="s">
        <v>298</v>
      </c>
      <c r="Q174" s="24"/>
    </row>
    <row r="175" spans="1:17" ht="24.75" thickBot="1" x14ac:dyDescent="0.45">
      <c r="A175" s="63"/>
    </row>
    <row r="176" spans="1:17" ht="48" x14ac:dyDescent="0.4">
      <c r="A176" s="105" t="s">
        <v>21</v>
      </c>
      <c r="B176" s="64" t="s">
        <v>53</v>
      </c>
      <c r="C176" s="65" t="s">
        <v>82</v>
      </c>
      <c r="G176" s="106" t="s">
        <v>83</v>
      </c>
      <c r="H176" s="66" t="s">
        <v>84</v>
      </c>
      <c r="I176" s="67" t="s">
        <v>85</v>
      </c>
      <c r="J176" s="68"/>
      <c r="K176" s="68"/>
      <c r="L176" s="68"/>
      <c r="M176" s="69"/>
      <c r="N176" s="70"/>
      <c r="O176" s="70"/>
      <c r="P176" s="26"/>
      <c r="Q176" s="26"/>
    </row>
    <row r="177" spans="1:17" ht="48" x14ac:dyDescent="0.4">
      <c r="A177" s="94"/>
      <c r="B177" s="28" t="s">
        <v>31</v>
      </c>
      <c r="C177" s="71" t="s">
        <v>86</v>
      </c>
      <c r="G177" s="107"/>
      <c r="H177" s="28" t="s">
        <v>44</v>
      </c>
      <c r="I177" s="72" t="s">
        <v>87</v>
      </c>
      <c r="J177" s="73"/>
      <c r="K177" s="73"/>
      <c r="L177" s="73"/>
      <c r="M177" s="74"/>
      <c r="N177" s="108"/>
      <c r="O177" s="108"/>
      <c r="P177" s="109"/>
      <c r="Q177" s="109"/>
    </row>
    <row r="178" spans="1:17" x14ac:dyDescent="0.4">
      <c r="A178" s="94"/>
      <c r="B178" s="28" t="s">
        <v>88</v>
      </c>
      <c r="C178" s="71" t="s">
        <v>89</v>
      </c>
      <c r="G178" s="98" t="s">
        <v>23</v>
      </c>
      <c r="H178" s="27" t="s">
        <v>90</v>
      </c>
      <c r="I178" s="100" t="s">
        <v>91</v>
      </c>
      <c r="J178" s="101"/>
      <c r="K178" s="101"/>
      <c r="L178" s="101"/>
      <c r="M178" s="111"/>
      <c r="N178" s="108"/>
      <c r="O178" s="108"/>
      <c r="P178" s="109"/>
      <c r="Q178" s="109"/>
    </row>
    <row r="179" spans="1:17" ht="28.5" x14ac:dyDescent="0.45">
      <c r="A179" s="94"/>
      <c r="B179" s="28" t="s">
        <v>92</v>
      </c>
      <c r="C179" s="71" t="s">
        <v>93</v>
      </c>
      <c r="G179" s="110"/>
      <c r="H179" s="28" t="s">
        <v>45</v>
      </c>
      <c r="I179" s="100" t="s">
        <v>94</v>
      </c>
      <c r="J179" s="101"/>
      <c r="K179" s="101"/>
      <c r="L179" s="101"/>
      <c r="M179" s="111"/>
      <c r="N179" s="90" t="s">
        <v>400</v>
      </c>
      <c r="O179" s="70"/>
      <c r="P179" s="26"/>
      <c r="Q179" s="26"/>
    </row>
    <row r="180" spans="1:17" x14ac:dyDescent="0.4">
      <c r="A180" s="94" t="s">
        <v>95</v>
      </c>
      <c r="B180" s="28" t="s">
        <v>96</v>
      </c>
      <c r="C180" s="71" t="s">
        <v>97</v>
      </c>
      <c r="G180" s="107"/>
      <c r="H180" s="28" t="s">
        <v>33</v>
      </c>
      <c r="I180" s="95" t="s">
        <v>98</v>
      </c>
      <c r="J180" s="96"/>
      <c r="K180" s="96"/>
      <c r="L180" s="96"/>
      <c r="M180" s="97"/>
    </row>
    <row r="181" spans="1:17" x14ac:dyDescent="0.4">
      <c r="A181" s="94"/>
      <c r="B181" s="28" t="s">
        <v>30</v>
      </c>
      <c r="C181" s="71" t="s">
        <v>99</v>
      </c>
      <c r="G181" s="98" t="s">
        <v>19</v>
      </c>
      <c r="H181" s="28" t="s">
        <v>100</v>
      </c>
      <c r="I181" s="100" t="s">
        <v>101</v>
      </c>
      <c r="J181" s="101"/>
      <c r="K181" s="73"/>
      <c r="L181" s="73"/>
      <c r="M181" s="74"/>
      <c r="N181" s="70" t="s">
        <v>401</v>
      </c>
    </row>
    <row r="182" spans="1:17" ht="24.75" thickBot="1" x14ac:dyDescent="0.45">
      <c r="A182" s="94" t="s">
        <v>102</v>
      </c>
      <c r="B182" s="115" t="s">
        <v>103</v>
      </c>
      <c r="C182" s="116"/>
      <c r="G182" s="99"/>
      <c r="H182" s="75" t="s">
        <v>29</v>
      </c>
      <c r="I182" s="102" t="s">
        <v>104</v>
      </c>
      <c r="J182" s="103"/>
      <c r="K182" s="76"/>
      <c r="L182" s="76"/>
      <c r="M182" s="77"/>
    </row>
    <row r="183" spans="1:17" ht="24.75" thickBot="1" x14ac:dyDescent="0.45">
      <c r="A183" s="114"/>
      <c r="B183" s="117"/>
      <c r="C183" s="118"/>
    </row>
  </sheetData>
  <mergeCells count="96">
    <mergeCell ref="P140:P141"/>
    <mergeCell ref="Q140:Q141"/>
    <mergeCell ref="A176:A179"/>
    <mergeCell ref="G176:G177"/>
    <mergeCell ref="N177:N178"/>
    <mergeCell ref="O177:O178"/>
    <mergeCell ref="P177:P178"/>
    <mergeCell ref="Q177:Q178"/>
    <mergeCell ref="G178:G180"/>
    <mergeCell ref="I178:M178"/>
    <mergeCell ref="A140:A141"/>
    <mergeCell ref="B140:C140"/>
    <mergeCell ref="E140:E141"/>
    <mergeCell ref="F140:F141"/>
    <mergeCell ref="H140:H141"/>
    <mergeCell ref="I179:M179"/>
    <mergeCell ref="A180:A181"/>
    <mergeCell ref="I180:M180"/>
    <mergeCell ref="G181:G182"/>
    <mergeCell ref="A182:A183"/>
    <mergeCell ref="B182:C183"/>
    <mergeCell ref="I181:J181"/>
    <mergeCell ref="I182:J182"/>
    <mergeCell ref="Q94:Q95"/>
    <mergeCell ref="A130:A133"/>
    <mergeCell ref="G130:G131"/>
    <mergeCell ref="N131:N132"/>
    <mergeCell ref="O131:O132"/>
    <mergeCell ref="P131:P132"/>
    <mergeCell ref="Q131:Q132"/>
    <mergeCell ref="G132:G134"/>
    <mergeCell ref="I132:M132"/>
    <mergeCell ref="I133:M133"/>
    <mergeCell ref="A94:A95"/>
    <mergeCell ref="B94:C94"/>
    <mergeCell ref="E94:E95"/>
    <mergeCell ref="F94:F95"/>
    <mergeCell ref="H94:H95"/>
    <mergeCell ref="P94:P95"/>
    <mergeCell ref="A134:A135"/>
    <mergeCell ref="I134:M134"/>
    <mergeCell ref="G135:G136"/>
    <mergeCell ref="A136:A137"/>
    <mergeCell ref="B136:C137"/>
    <mergeCell ref="I135:J135"/>
    <mergeCell ref="I136:J136"/>
    <mergeCell ref="P48:P49"/>
    <mergeCell ref="Q48:Q49"/>
    <mergeCell ref="A84:A87"/>
    <mergeCell ref="G84:G85"/>
    <mergeCell ref="N85:N86"/>
    <mergeCell ref="O85:O86"/>
    <mergeCell ref="P85:P86"/>
    <mergeCell ref="Q85:Q86"/>
    <mergeCell ref="G86:G88"/>
    <mergeCell ref="I86:M86"/>
    <mergeCell ref="A48:A49"/>
    <mergeCell ref="B48:C48"/>
    <mergeCell ref="E48:E49"/>
    <mergeCell ref="F48:F49"/>
    <mergeCell ref="H48:H49"/>
    <mergeCell ref="I87:M87"/>
    <mergeCell ref="A88:A89"/>
    <mergeCell ref="I88:M88"/>
    <mergeCell ref="G89:G90"/>
    <mergeCell ref="A90:A91"/>
    <mergeCell ref="B90:C91"/>
    <mergeCell ref="I90:J90"/>
    <mergeCell ref="I89:J89"/>
    <mergeCell ref="A1:B1"/>
    <mergeCell ref="A47:B47"/>
    <mergeCell ref="A93:B93"/>
    <mergeCell ref="A139:B139"/>
    <mergeCell ref="Q2:Q3"/>
    <mergeCell ref="A35:A38"/>
    <mergeCell ref="G35:G36"/>
    <mergeCell ref="N36:N37"/>
    <mergeCell ref="O36:O37"/>
    <mergeCell ref="P36:P37"/>
    <mergeCell ref="Q36:Q37"/>
    <mergeCell ref="G37:G39"/>
    <mergeCell ref="I37:M37"/>
    <mergeCell ref="I38:M38"/>
    <mergeCell ref="A2:A3"/>
    <mergeCell ref="B2:C2"/>
    <mergeCell ref="E2:E3"/>
    <mergeCell ref="F2:F3"/>
    <mergeCell ref="H2:H3"/>
    <mergeCell ref="P2:P3"/>
    <mergeCell ref="A39:A40"/>
    <mergeCell ref="I39:M39"/>
    <mergeCell ref="G40:G41"/>
    <mergeCell ref="I40:J40"/>
    <mergeCell ref="I41:J41"/>
    <mergeCell ref="A41:A42"/>
    <mergeCell ref="B41:C42"/>
  </mergeCells>
  <phoneticPr fontId="6" type="noConversion"/>
  <dataValidations count="5">
    <dataValidation type="list" allowBlank="1" showInputMessage="1" showErrorMessage="1" sqref="L4:L6 L50:L57" xr:uid="{4BAC6395-AF32-43FF-A039-AE4C540BF7D7}">
      <formula1>$B$39:$B$40</formula1>
    </dataValidation>
    <dataValidation type="list" allowBlank="1" showInputMessage="1" showErrorMessage="1" sqref="M4:M33 M50:M82 M96:M128 M142:M174" xr:uid="{46DB5F6E-42E1-4541-B934-E4CBA1C338BE}">
      <formula1>$B$35:$B$38</formula1>
    </dataValidation>
    <dataValidation type="list" allowBlank="1" showInputMessage="1" showErrorMessage="1" sqref="N4:N33 N50:N82 N142:N174 N96:N128" xr:uid="{33C542A6-7590-4E1C-A54F-94FF7548C9C9}">
      <formula1>$H$35:$H$36</formula1>
    </dataValidation>
    <dataValidation type="list" allowBlank="1" showInputMessage="1" showErrorMessage="1" sqref="O4:O33 O50:O82 O96:O128 O142:O174" xr:uid="{1FD51397-00DB-40E7-B09E-F0949DC4C75B}">
      <formula1>$H$37:$H$39</formula1>
    </dataValidation>
    <dataValidation type="list" allowBlank="1" showInputMessage="1" showErrorMessage="1" sqref="G50:G82 G4:G33 G96:G128 G142:G174" xr:uid="{DD5FA148-3BF8-474E-9C0A-DCC31D8A26B1}">
      <formula1>$H$40:$H$41</formula1>
    </dataValidation>
  </dataValidations>
  <pageMargins left="0.7" right="0.7" top="0.75" bottom="0.75" header="0.3" footer="0.3"/>
  <pageSetup paperSize="9" scale="31" fitToHeight="0" orientation="landscape" r:id="rId1"/>
  <rowBreaks count="4" manualBreakCount="4">
    <brk id="42" max="16383" man="1"/>
    <brk id="91" max="16383" man="1"/>
    <brk id="137" max="16383" man="1"/>
    <brk id="1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Gauci Delcine at San Pawl il-Bahar Local Council</dc:creator>
  <cp:lastModifiedBy>Gauci Delcine at San Pawl il-Bahar Local Council</cp:lastModifiedBy>
  <cp:lastPrinted>2025-04-15T07:18:33Z</cp:lastPrinted>
  <dcterms:created xsi:type="dcterms:W3CDTF">2025-04-10T08:57:44Z</dcterms:created>
  <dcterms:modified xsi:type="dcterms:W3CDTF">2025-04-21T07:01:24Z</dcterms:modified>
</cp:coreProperties>
</file>